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karatefederatie.sharepoint.com/sites/KarateVlaanderen-Data/Gedeelde documenten/B Basiswerking/1 Aanbod/2 Competitie/IPPON/Vlaamse Kampioenschappen/2026_VK ippon/Inschrijvingen/"/>
    </mc:Choice>
  </mc:AlternateContent>
  <xr:revisionPtr revIDLastSave="1" documentId="11_60ABA109D0CC9F63DCBC7E4FD9FC77E7530723AD" xr6:coauthVersionLast="47" xr6:coauthVersionMax="47" xr10:uidLastSave="{64297CA1-4D0B-45E3-A713-715529D47234}"/>
  <bookViews>
    <workbookView xWindow="28680" yWindow="-12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0" i="1" l="1"/>
  <c r="J117" i="1"/>
  <c r="I117" i="1"/>
  <c r="K117" i="1" s="1"/>
  <c r="B117" i="1"/>
  <c r="A117" i="1"/>
  <c r="J116" i="1"/>
  <c r="I116" i="1"/>
  <c r="K116" i="1" s="1"/>
  <c r="B116" i="1"/>
  <c r="A116" i="1"/>
  <c r="K115" i="1"/>
  <c r="J115" i="1"/>
  <c r="I115" i="1"/>
  <c r="B115" i="1"/>
  <c r="A115" i="1"/>
  <c r="J114" i="1"/>
  <c r="I114" i="1"/>
  <c r="K114" i="1" s="1"/>
  <c r="B114" i="1"/>
  <c r="A114" i="1"/>
  <c r="J113" i="1"/>
  <c r="I113" i="1"/>
  <c r="K113" i="1" s="1"/>
  <c r="B113" i="1"/>
  <c r="A113" i="1"/>
  <c r="J112" i="1"/>
  <c r="I112" i="1"/>
  <c r="K112" i="1" s="1"/>
  <c r="B112" i="1"/>
  <c r="A112" i="1"/>
  <c r="J111" i="1"/>
  <c r="I111" i="1"/>
  <c r="K111" i="1" s="1"/>
  <c r="B111" i="1"/>
  <c r="A111" i="1"/>
  <c r="J110" i="1"/>
  <c r="I110" i="1"/>
  <c r="K110" i="1" s="1"/>
  <c r="B110" i="1"/>
  <c r="A110" i="1"/>
  <c r="J109" i="1"/>
  <c r="I109" i="1"/>
  <c r="K109" i="1" s="1"/>
  <c r="B109" i="1"/>
  <c r="A109" i="1"/>
  <c r="J108" i="1"/>
  <c r="I108" i="1"/>
  <c r="K108" i="1" s="1"/>
  <c r="B108" i="1"/>
  <c r="A108" i="1"/>
  <c r="J107" i="1"/>
  <c r="I107" i="1"/>
  <c r="K107" i="1" s="1"/>
  <c r="B107" i="1"/>
  <c r="A107" i="1"/>
  <c r="J106" i="1"/>
  <c r="I106" i="1"/>
  <c r="K106" i="1" s="1"/>
  <c r="B106" i="1"/>
  <c r="A106" i="1"/>
  <c r="K105" i="1"/>
  <c r="J105" i="1"/>
  <c r="I105" i="1"/>
  <c r="B105" i="1"/>
  <c r="A105" i="1"/>
  <c r="K104" i="1"/>
  <c r="J104" i="1"/>
  <c r="I104" i="1"/>
  <c r="B104" i="1"/>
  <c r="A104" i="1"/>
  <c r="J103" i="1"/>
  <c r="I103" i="1"/>
  <c r="K103" i="1" s="1"/>
  <c r="B103" i="1"/>
  <c r="A103" i="1"/>
  <c r="K102" i="1"/>
  <c r="J102" i="1"/>
  <c r="I102" i="1"/>
  <c r="B102" i="1"/>
  <c r="A102" i="1"/>
  <c r="K101" i="1"/>
  <c r="J101" i="1"/>
  <c r="I101" i="1"/>
  <c r="B101" i="1"/>
  <c r="A101" i="1"/>
  <c r="J100" i="1"/>
  <c r="I100" i="1"/>
  <c r="K100" i="1" s="1"/>
  <c r="B100" i="1"/>
  <c r="A100" i="1"/>
  <c r="J99" i="1"/>
  <c r="I99" i="1"/>
  <c r="K99" i="1" s="1"/>
  <c r="B99" i="1"/>
  <c r="A99" i="1"/>
  <c r="J98" i="1"/>
  <c r="I98" i="1"/>
  <c r="K98" i="1" s="1"/>
  <c r="B98" i="1"/>
  <c r="A98" i="1"/>
  <c r="J97" i="1"/>
  <c r="I97" i="1"/>
  <c r="K97" i="1" s="1"/>
  <c r="B97" i="1"/>
  <c r="A97" i="1"/>
  <c r="J96" i="1"/>
  <c r="I96" i="1"/>
  <c r="K96" i="1" s="1"/>
  <c r="B96" i="1"/>
  <c r="A96" i="1"/>
  <c r="J95" i="1"/>
  <c r="I95" i="1"/>
  <c r="K95" i="1" s="1"/>
  <c r="B95" i="1"/>
  <c r="A95" i="1"/>
  <c r="J94" i="1"/>
  <c r="I94" i="1"/>
  <c r="K94" i="1" s="1"/>
  <c r="B94" i="1"/>
  <c r="A94" i="1"/>
  <c r="J93" i="1"/>
  <c r="I93" i="1"/>
  <c r="K93" i="1" s="1"/>
  <c r="B93" i="1"/>
  <c r="A93" i="1"/>
  <c r="J92" i="1"/>
  <c r="I92" i="1"/>
  <c r="K92" i="1" s="1"/>
  <c r="B92" i="1"/>
  <c r="A92" i="1"/>
  <c r="J91" i="1"/>
  <c r="I91" i="1"/>
  <c r="K91" i="1" s="1"/>
  <c r="B91" i="1"/>
  <c r="A91" i="1"/>
  <c r="K90" i="1"/>
  <c r="J90" i="1"/>
  <c r="I90" i="1"/>
  <c r="B90" i="1"/>
  <c r="A90" i="1"/>
  <c r="K89" i="1"/>
  <c r="J89" i="1"/>
  <c r="I89" i="1"/>
  <c r="B89" i="1"/>
  <c r="A89" i="1"/>
  <c r="K88" i="1"/>
  <c r="J88" i="1"/>
  <c r="I88" i="1"/>
  <c r="B88" i="1"/>
  <c r="A88" i="1"/>
  <c r="J87" i="1"/>
  <c r="I87" i="1"/>
  <c r="K87" i="1" s="1"/>
  <c r="B87" i="1"/>
  <c r="A87" i="1"/>
  <c r="K86" i="1"/>
  <c r="J86" i="1"/>
  <c r="I86" i="1"/>
  <c r="B86" i="1"/>
  <c r="A86" i="1"/>
  <c r="K85" i="1"/>
  <c r="J85" i="1"/>
  <c r="I85" i="1"/>
  <c r="B85" i="1"/>
  <c r="A85" i="1"/>
  <c r="J84" i="1"/>
  <c r="I84" i="1"/>
  <c r="K84" i="1" s="1"/>
  <c r="B84" i="1"/>
  <c r="A84" i="1"/>
  <c r="J83" i="1"/>
  <c r="I83" i="1"/>
  <c r="K83" i="1" s="1"/>
  <c r="B83" i="1"/>
  <c r="A83" i="1"/>
  <c r="J82" i="1"/>
  <c r="I82" i="1"/>
  <c r="K82" i="1" s="1"/>
  <c r="B82" i="1"/>
  <c r="A82" i="1"/>
  <c r="J81" i="1"/>
  <c r="I81" i="1"/>
  <c r="K81" i="1" s="1"/>
  <c r="B81" i="1"/>
  <c r="A81" i="1"/>
  <c r="J80" i="1"/>
  <c r="I80" i="1"/>
  <c r="K80" i="1" s="1"/>
  <c r="B80" i="1"/>
  <c r="A80" i="1"/>
  <c r="J79" i="1"/>
  <c r="I79" i="1"/>
  <c r="K79" i="1" s="1"/>
  <c r="B79" i="1"/>
  <c r="A79" i="1"/>
  <c r="J78" i="1"/>
  <c r="I78" i="1"/>
  <c r="K78" i="1" s="1"/>
  <c r="B78" i="1"/>
  <c r="A78" i="1"/>
  <c r="J77" i="1"/>
  <c r="I77" i="1"/>
  <c r="K77" i="1" s="1"/>
  <c r="B77" i="1"/>
  <c r="A77" i="1"/>
  <c r="K76" i="1"/>
  <c r="J76" i="1"/>
  <c r="I76" i="1"/>
  <c r="B76" i="1"/>
  <c r="A76" i="1"/>
  <c r="J75" i="1"/>
  <c r="I75" i="1"/>
  <c r="K75" i="1" s="1"/>
  <c r="B75" i="1"/>
  <c r="A75" i="1"/>
  <c r="K74" i="1"/>
  <c r="J74" i="1"/>
  <c r="I74" i="1"/>
  <c r="B74" i="1"/>
  <c r="A74" i="1"/>
  <c r="K73" i="1"/>
  <c r="J73" i="1"/>
  <c r="I73" i="1"/>
  <c r="B73" i="1"/>
  <c r="A73" i="1"/>
  <c r="K72" i="1"/>
  <c r="J72" i="1"/>
  <c r="I72" i="1"/>
  <c r="B72" i="1"/>
  <c r="A72" i="1"/>
  <c r="K71" i="1"/>
  <c r="J71" i="1"/>
  <c r="I71" i="1"/>
  <c r="B71" i="1"/>
  <c r="A71" i="1"/>
  <c r="J70" i="1"/>
  <c r="I70" i="1"/>
  <c r="K70" i="1" s="1"/>
  <c r="B70" i="1"/>
  <c r="A70" i="1"/>
  <c r="K69" i="1"/>
  <c r="J69" i="1"/>
  <c r="I69" i="1"/>
  <c r="B69" i="1"/>
  <c r="A69" i="1"/>
  <c r="J68" i="1"/>
  <c r="I68" i="1"/>
  <c r="K68" i="1" s="1"/>
  <c r="B68" i="1"/>
  <c r="A68" i="1"/>
  <c r="J67" i="1"/>
  <c r="I67" i="1"/>
  <c r="K67" i="1" s="1"/>
  <c r="B67" i="1"/>
  <c r="A67" i="1"/>
  <c r="J66" i="1"/>
  <c r="I66" i="1"/>
  <c r="K66" i="1" s="1"/>
  <c r="B66" i="1"/>
  <c r="A66" i="1"/>
  <c r="J65" i="1"/>
  <c r="I65" i="1"/>
  <c r="K65" i="1" s="1"/>
  <c r="B65" i="1"/>
  <c r="A65" i="1"/>
  <c r="J64" i="1"/>
  <c r="I64" i="1"/>
  <c r="K64" i="1" s="1"/>
  <c r="B64" i="1"/>
  <c r="A64" i="1"/>
  <c r="J63" i="1"/>
  <c r="I63" i="1"/>
  <c r="K63" i="1" s="1"/>
  <c r="B63" i="1"/>
  <c r="A63" i="1"/>
  <c r="J62" i="1"/>
  <c r="I62" i="1"/>
  <c r="K62" i="1" s="1"/>
  <c r="B62" i="1"/>
  <c r="A62" i="1"/>
  <c r="J61" i="1"/>
  <c r="I61" i="1"/>
  <c r="K61" i="1" s="1"/>
  <c r="B61" i="1"/>
  <c r="A61" i="1"/>
  <c r="K60" i="1"/>
  <c r="J60" i="1"/>
  <c r="I60" i="1"/>
  <c r="B60" i="1"/>
  <c r="A60" i="1"/>
  <c r="J59" i="1"/>
  <c r="I59" i="1"/>
  <c r="K59" i="1" s="1"/>
  <c r="B59" i="1"/>
  <c r="A59" i="1"/>
  <c r="K58" i="1"/>
  <c r="J58" i="1"/>
  <c r="I58" i="1"/>
  <c r="B58" i="1"/>
  <c r="A58" i="1"/>
  <c r="K57" i="1"/>
  <c r="J57" i="1"/>
  <c r="I57" i="1"/>
  <c r="B57" i="1"/>
  <c r="A57" i="1"/>
  <c r="K56" i="1"/>
  <c r="J56" i="1"/>
  <c r="I56" i="1"/>
  <c r="B56" i="1"/>
  <c r="A56" i="1"/>
  <c r="K55" i="1"/>
  <c r="J55" i="1"/>
  <c r="I55" i="1"/>
  <c r="B55" i="1"/>
  <c r="A55" i="1"/>
  <c r="J54" i="1"/>
  <c r="I54" i="1"/>
  <c r="K54" i="1" s="1"/>
  <c r="B54" i="1"/>
  <c r="A54" i="1"/>
  <c r="K53" i="1"/>
  <c r="J53" i="1"/>
  <c r="I53" i="1"/>
  <c r="B53" i="1"/>
  <c r="A53" i="1"/>
  <c r="J52" i="1"/>
  <c r="I52" i="1"/>
  <c r="K52" i="1" s="1"/>
  <c r="B52" i="1"/>
  <c r="A52" i="1"/>
  <c r="J51" i="1"/>
  <c r="I51" i="1"/>
  <c r="K51" i="1" s="1"/>
  <c r="B51" i="1"/>
  <c r="A51" i="1"/>
  <c r="J50" i="1"/>
  <c r="I50" i="1"/>
  <c r="K50" i="1" s="1"/>
  <c r="B50" i="1"/>
  <c r="A50" i="1"/>
  <c r="J49" i="1"/>
  <c r="I49" i="1"/>
  <c r="K49" i="1" s="1"/>
  <c r="B49" i="1"/>
  <c r="A49" i="1"/>
  <c r="J48" i="1"/>
  <c r="I48" i="1"/>
  <c r="K48" i="1" s="1"/>
  <c r="B48" i="1"/>
  <c r="A48" i="1"/>
  <c r="J47" i="1"/>
  <c r="I47" i="1"/>
  <c r="K47" i="1" s="1"/>
  <c r="B47" i="1"/>
  <c r="A47" i="1"/>
  <c r="J46" i="1"/>
  <c r="I46" i="1"/>
  <c r="K46" i="1" s="1"/>
  <c r="B46" i="1"/>
  <c r="A46" i="1"/>
  <c r="J45" i="1"/>
  <c r="I45" i="1"/>
  <c r="K45" i="1" s="1"/>
  <c r="B45" i="1"/>
  <c r="A45" i="1"/>
  <c r="K44" i="1"/>
  <c r="J44" i="1"/>
  <c r="I44" i="1"/>
  <c r="B44" i="1"/>
  <c r="A44" i="1"/>
  <c r="J43" i="1"/>
  <c r="I43" i="1"/>
  <c r="K43" i="1" s="1"/>
  <c r="B43" i="1"/>
  <c r="A43" i="1"/>
  <c r="K42" i="1"/>
  <c r="J42" i="1"/>
  <c r="I42" i="1"/>
  <c r="B42" i="1"/>
  <c r="A42" i="1"/>
  <c r="K41" i="1"/>
  <c r="J41" i="1"/>
  <c r="I41" i="1"/>
  <c r="B41" i="1"/>
  <c r="A41" i="1"/>
  <c r="K40" i="1"/>
  <c r="J40" i="1"/>
  <c r="I40" i="1"/>
  <c r="B40" i="1"/>
  <c r="A40" i="1"/>
  <c r="K39" i="1"/>
  <c r="J39" i="1"/>
  <c r="I39" i="1"/>
  <c r="B39" i="1"/>
  <c r="A39" i="1"/>
  <c r="J38" i="1"/>
  <c r="I38" i="1"/>
  <c r="K38" i="1" s="1"/>
  <c r="B38" i="1"/>
  <c r="A38" i="1"/>
  <c r="K37" i="1"/>
  <c r="J37" i="1"/>
  <c r="I37" i="1"/>
  <c r="B37" i="1"/>
  <c r="A37" i="1"/>
  <c r="J36" i="1"/>
  <c r="I36" i="1"/>
  <c r="K36" i="1" s="1"/>
  <c r="B36" i="1"/>
  <c r="A36" i="1"/>
  <c r="J35" i="1"/>
  <c r="I35" i="1"/>
  <c r="K35" i="1" s="1"/>
  <c r="B35" i="1"/>
  <c r="A35" i="1"/>
  <c r="J34" i="1"/>
  <c r="I34" i="1"/>
  <c r="K34" i="1" s="1"/>
  <c r="B34" i="1"/>
  <c r="A34" i="1"/>
  <c r="J33" i="1"/>
  <c r="I33" i="1"/>
  <c r="K33" i="1" s="1"/>
  <c r="B33" i="1"/>
  <c r="A33" i="1"/>
  <c r="J32" i="1"/>
  <c r="I32" i="1"/>
  <c r="K32" i="1" s="1"/>
  <c r="B32" i="1"/>
  <c r="A32" i="1"/>
  <c r="J31" i="1"/>
  <c r="I31" i="1"/>
  <c r="K31" i="1" s="1"/>
  <c r="B31" i="1"/>
  <c r="A31" i="1"/>
  <c r="J30" i="1"/>
  <c r="I30" i="1"/>
  <c r="K30" i="1" s="1"/>
  <c r="B30" i="1"/>
  <c r="A30" i="1"/>
  <c r="J29" i="1"/>
  <c r="I29" i="1"/>
  <c r="K29" i="1" s="1"/>
  <c r="B29" i="1"/>
  <c r="A29" i="1"/>
  <c r="K28" i="1"/>
  <c r="J28" i="1"/>
  <c r="I28" i="1"/>
  <c r="B28" i="1"/>
  <c r="A28" i="1"/>
  <c r="J27" i="1"/>
  <c r="I27" i="1"/>
  <c r="K27" i="1" s="1"/>
  <c r="B27" i="1"/>
  <c r="A27" i="1"/>
  <c r="K26" i="1"/>
  <c r="J26" i="1"/>
  <c r="I26" i="1"/>
  <c r="B26" i="1"/>
  <c r="A26" i="1"/>
  <c r="K25" i="1"/>
  <c r="J25" i="1"/>
  <c r="I25" i="1"/>
  <c r="B25" i="1"/>
  <c r="A25" i="1"/>
  <c r="K24" i="1"/>
  <c r="J24" i="1"/>
  <c r="I24" i="1"/>
  <c r="B24" i="1"/>
  <c r="A24" i="1"/>
  <c r="K23" i="1"/>
  <c r="J23" i="1"/>
  <c r="I23" i="1"/>
  <c r="B23" i="1"/>
  <c r="A23" i="1"/>
  <c r="J22" i="1"/>
  <c r="I22" i="1"/>
  <c r="K22" i="1" s="1"/>
  <c r="B22" i="1"/>
  <c r="A22" i="1"/>
  <c r="K21" i="1"/>
  <c r="J21" i="1"/>
  <c r="I21" i="1"/>
  <c r="B21" i="1"/>
  <c r="A21" i="1"/>
  <c r="J20" i="1"/>
  <c r="I20" i="1"/>
  <c r="K20" i="1" s="1"/>
  <c r="B20" i="1"/>
  <c r="A20" i="1"/>
  <c r="J19" i="1"/>
  <c r="I19" i="1"/>
  <c r="K19" i="1" s="1"/>
  <c r="B19" i="1"/>
  <c r="A19" i="1"/>
  <c r="J18" i="1"/>
  <c r="I18" i="1"/>
  <c r="K18" i="1" s="1"/>
  <c r="B18" i="1"/>
  <c r="A18" i="1"/>
  <c r="I15" i="1"/>
  <c r="B15" i="1"/>
  <c r="A15" i="1"/>
  <c r="K9" i="1" s="1"/>
  <c r="I14" i="1"/>
  <c r="B14" i="1"/>
  <c r="A14" i="1"/>
  <c r="I13" i="1"/>
  <c r="B13" i="1"/>
  <c r="A13" i="1"/>
  <c r="I12" i="1"/>
  <c r="B12" i="1"/>
  <c r="A12" i="1"/>
  <c r="K7" i="1"/>
  <c r="K8" i="1" s="1"/>
</calcChain>
</file>

<file path=xl/sharedStrings.xml><?xml version="1.0" encoding="utf-8"?>
<sst xmlns="http://schemas.openxmlformats.org/spreadsheetml/2006/main" count="56" uniqueCount="43">
  <si>
    <t>Vlaams Kampioenschap Ippon 2026</t>
  </si>
  <si>
    <t xml:space="preserve">Terug bezorgen:
ten laatste op vrijdag 15 mei 2026
per mail: team@karatevlaanderen.be
</t>
  </si>
  <si>
    <t>INSCHRIJVINGSFORMULIER</t>
  </si>
  <si>
    <t>M/V</t>
  </si>
  <si>
    <t>Discipline</t>
  </si>
  <si>
    <t>Stijl</t>
  </si>
  <si>
    <t xml:space="preserve">Leeftijdsklassen </t>
  </si>
  <si>
    <t>Club gegevens</t>
  </si>
  <si>
    <t>M</t>
  </si>
  <si>
    <t>Kata</t>
  </si>
  <si>
    <t>Shotokan</t>
  </si>
  <si>
    <t>Preminiemen: 10 jaar en 11 jaar</t>
  </si>
  <si>
    <t>Clubnummer</t>
  </si>
  <si>
    <t>Clubnaam</t>
  </si>
  <si>
    <t>V</t>
  </si>
  <si>
    <t>Kumite</t>
  </si>
  <si>
    <t>Wado Ryu</t>
  </si>
  <si>
    <t>Miniemen: 12 jaar en 13 jaar</t>
  </si>
  <si>
    <t>x</t>
  </si>
  <si>
    <t>Goju Ryu</t>
  </si>
  <si>
    <t>Kadetten: 14 jaar en 15 jaar</t>
  </si>
  <si>
    <t xml:space="preserve">Aantal deelnemers: </t>
  </si>
  <si>
    <t xml:space="preserve"> </t>
  </si>
  <si>
    <t>Shito Ryu</t>
  </si>
  <si>
    <t>Junioren: 16 jaar en 17 jaar</t>
  </si>
  <si>
    <t xml:space="preserve">Te betalen: </t>
  </si>
  <si>
    <t>Senioren: 18 jaar en ouder</t>
  </si>
  <si>
    <t>Gelieve het totale bedrag te storten op rekening BE35 7370 0768 1837 van Karate Vlaanderen met mededeling :
 "VK IPPON - clubnummer - aantal deelnemers"</t>
  </si>
  <si>
    <t>Mededeling :</t>
  </si>
  <si>
    <t>Te jong</t>
  </si>
  <si>
    <t>Coaches</t>
  </si>
  <si>
    <t>Licentienummer</t>
  </si>
  <si>
    <t>Naam + Voornaam</t>
  </si>
  <si>
    <t>Geboortedatum</t>
  </si>
  <si>
    <t>Leeftijd</t>
  </si>
  <si>
    <t>Contact e-mail</t>
  </si>
  <si>
    <t>Hoofd Coach</t>
  </si>
  <si>
    <t>Coach 2</t>
  </si>
  <si>
    <t>Coach 3</t>
  </si>
  <si>
    <t>Coach 4</t>
  </si>
  <si>
    <t>Deelnemers</t>
  </si>
  <si>
    <t xml:space="preserve">Geboortedatum
</t>
  </si>
  <si>
    <r>
      <t xml:space="preserve">Het inschrijvingsgeld bedraagt 10 euro per kamper (ongeacht deelname aan één of beide disciplines). Coaches gratis. 
Het bedrag moet in ons bezit zijn </t>
    </r>
    <r>
      <rPr>
        <b/>
        <sz val="10"/>
        <color theme="1"/>
        <rFont val="Poppins Light"/>
      </rPr>
      <t>vóór woensdag 20 mei 2026</t>
    </r>
    <r>
      <rPr>
        <sz val="10"/>
        <color theme="1"/>
        <rFont val="Poppins Light"/>
      </rPr>
      <t>, zo niet wordt de inschrijving geannuleerd.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</si>
</sst>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Poppins Light"/>
    </font>
    <font>
      <b/>
      <sz val="12"/>
      <name val="Poppins Light"/>
    </font>
    <font>
      <u/>
      <sz val="10"/>
      <color theme="10"/>
      <name val="Calibri"/>
      <family val="2"/>
      <scheme val="minor"/>
    </font>
    <font>
      <sz val="16"/>
      <name val="Poppins Light"/>
    </font>
    <font>
      <b/>
      <sz val="11"/>
      <name val="Poppins Light"/>
    </font>
    <font>
      <b/>
      <sz val="11"/>
      <color theme="1"/>
      <name val="Poppins Light"/>
    </font>
    <font>
      <sz val="10"/>
      <color theme="1"/>
      <name val="Poppins Light"/>
    </font>
    <font>
      <b/>
      <sz val="10"/>
      <color theme="1"/>
      <name val="Poppins Light"/>
    </font>
    <font>
      <sz val="11"/>
      <color rgb="FF666666"/>
      <name val="Courier New"/>
      <family val="3"/>
    </font>
    <font>
      <sz val="11"/>
      <name val="Calibri"/>
      <family val="2"/>
      <scheme val="minor"/>
    </font>
    <font>
      <b/>
      <sz val="10"/>
      <name val="Poppins Light"/>
    </font>
    <font>
      <b/>
      <sz val="11"/>
      <color theme="0"/>
      <name val="Poppins Light"/>
    </font>
    <font>
      <b/>
      <sz val="12"/>
      <name val="Poppins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20000"/>
        <bgColor indexed="64"/>
      </patternFill>
    </fill>
  </fills>
  <borders count="4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64"/>
      </right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/>
    <xf numFmtId="0" fontId="2" fillId="0" borderId="0"/>
  </cellStyleXfs>
  <cellXfs count="85">
    <xf numFmtId="0" fontId="0" fillId="0" borderId="0" xfId="0"/>
    <xf numFmtId="0" fontId="12" fillId="0" borderId="0" xfId="0" applyFont="1"/>
    <xf numFmtId="0" fontId="3" fillId="0" borderId="29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14" fontId="9" fillId="0" borderId="17" xfId="0" applyNumberFormat="1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14" fontId="9" fillId="0" borderId="13" xfId="0" applyNumberFormat="1" applyFont="1" applyBorder="1" applyAlignment="1" applyProtection="1">
      <alignment horizontal="left" vertical="center"/>
      <protection locked="0"/>
    </xf>
    <xf numFmtId="14" fontId="9" fillId="0" borderId="29" xfId="0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37" xfId="0" quotePrefix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1" xfId="0" quotePrefix="1" applyFont="1" applyFill="1" applyBorder="1" applyAlignment="1">
      <alignment horizontal="left" vertical="center"/>
    </xf>
    <xf numFmtId="0" fontId="9" fillId="2" borderId="36" xfId="0" quotePrefix="1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14" fontId="0" fillId="0" borderId="0" xfId="0" applyNumberFormat="1"/>
    <xf numFmtId="0" fontId="11" fillId="0" borderId="0" xfId="0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0" fillId="0" borderId="0" xfId="0" quotePrefix="1"/>
    <xf numFmtId="0" fontId="9" fillId="2" borderId="16" xfId="0" applyFont="1" applyFill="1" applyBorder="1" applyAlignment="1" applyProtection="1">
      <alignment horizontal="left" vertical="center"/>
      <protection hidden="1"/>
    </xf>
    <xf numFmtId="0" fontId="9" fillId="2" borderId="29" xfId="0" applyFont="1" applyFill="1" applyBorder="1" applyAlignment="1" applyProtection="1">
      <alignment horizontal="left" vertical="center"/>
      <protection hidden="1"/>
    </xf>
    <xf numFmtId="0" fontId="9" fillId="2" borderId="12" xfId="0" applyFont="1" applyFill="1" applyBorder="1" applyAlignment="1" applyProtection="1">
      <alignment horizontal="left" vertical="center"/>
      <protection hidden="1"/>
    </xf>
    <xf numFmtId="0" fontId="9" fillId="2" borderId="23" xfId="0" applyFont="1" applyFill="1" applyBorder="1" applyAlignment="1" applyProtection="1">
      <alignment horizontal="left" vertical="center"/>
      <protection hidden="1"/>
    </xf>
    <xf numFmtId="0" fontId="9" fillId="2" borderId="17" xfId="0" quotePrefix="1" applyFont="1" applyFill="1" applyBorder="1" applyAlignment="1" applyProtection="1">
      <alignment horizontal="left" vertical="center"/>
      <protection hidden="1"/>
    </xf>
    <xf numFmtId="0" fontId="9" fillId="2" borderId="13" xfId="0" quotePrefix="1" applyFont="1" applyFill="1" applyBorder="1" applyAlignment="1" applyProtection="1">
      <alignment horizontal="left" vertical="center"/>
      <protection hidden="1"/>
    </xf>
    <xf numFmtId="0" fontId="10" fillId="2" borderId="17" xfId="0" quotePrefix="1" applyFont="1" applyFill="1" applyBorder="1" applyAlignment="1" applyProtection="1">
      <alignment horizontal="center" vertical="center"/>
      <protection hidden="1"/>
    </xf>
    <xf numFmtId="164" fontId="14" fillId="3" borderId="24" xfId="1" applyNumberFormat="1" applyFont="1" applyFill="1" applyBorder="1" applyAlignment="1" applyProtection="1">
      <alignment horizontal="center" vertical="center"/>
      <protection hidden="1"/>
    </xf>
    <xf numFmtId="0" fontId="14" fillId="3" borderId="26" xfId="0" quotePrefix="1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left" vertical="center"/>
      <protection hidden="1"/>
    </xf>
    <xf numFmtId="0" fontId="9" fillId="2" borderId="20" xfId="0" applyFont="1" applyFill="1" applyBorder="1" applyAlignment="1" applyProtection="1">
      <alignment horizontal="left" vertical="center"/>
      <protection hidden="1"/>
    </xf>
    <xf numFmtId="0" fontId="9" fillId="2" borderId="13" xfId="0" applyFont="1" applyFill="1" applyBorder="1" applyAlignment="1" applyProtection="1">
      <alignment horizontal="left" vertical="center"/>
      <protection hidden="1"/>
    </xf>
    <xf numFmtId="0" fontId="9" fillId="2" borderId="14" xfId="0" applyFont="1" applyFill="1" applyBorder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2" fillId="0" borderId="17" xfId="2" applyBorder="1" applyAlignment="1" applyProtection="1">
      <alignment horizontal="left" vertical="center"/>
      <protection locked="0"/>
    </xf>
    <xf numFmtId="0" fontId="13" fillId="0" borderId="18" xfId="0" applyFont="1" applyBorder="1" applyAlignment="1">
      <alignment horizontal="left" vertical="center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4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5" fillId="2" borderId="41" xfId="0" applyFont="1" applyFill="1" applyBorder="1" applyAlignment="1">
      <alignment horizontal="left" vertical="top"/>
    </xf>
    <xf numFmtId="0" fontId="0" fillId="0" borderId="10" xfId="0" applyBorder="1"/>
    <xf numFmtId="0" fontId="0" fillId="0" borderId="11" xfId="0" applyBorder="1"/>
    <xf numFmtId="0" fontId="3" fillId="0" borderId="27" xfId="0" applyFont="1" applyBorder="1" applyAlignment="1">
      <alignment horizontal="center"/>
    </xf>
    <xf numFmtId="0" fontId="0" fillId="0" borderId="3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9" fillId="0" borderId="40" xfId="0" applyFont="1" applyBorder="1" applyAlignment="1">
      <alignment horizontal="left" vertical="center" wrapText="1"/>
    </xf>
    <xf numFmtId="0" fontId="0" fillId="0" borderId="28" xfId="0" applyBorder="1"/>
    <xf numFmtId="0" fontId="0" fillId="0" borderId="33" xfId="0" applyBorder="1"/>
    <xf numFmtId="0" fontId="5" fillId="0" borderId="42" xfId="2" applyFont="1" applyBorder="1" applyAlignment="1">
      <alignment horizontal="left" vertical="center" wrapText="1"/>
    </xf>
    <xf numFmtId="0" fontId="0" fillId="0" borderId="5" xfId="0" applyBorder="1"/>
    <xf numFmtId="0" fontId="0" fillId="0" borderId="9" xfId="0" applyBorder="1"/>
    <xf numFmtId="165" fontId="6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4" fillId="2" borderId="41" xfId="0" applyFont="1" applyFill="1" applyBorder="1" applyAlignment="1">
      <alignment horizontal="center" vertical="center"/>
    </xf>
    <xf numFmtId="0" fontId="0" fillId="0" borderId="21" xfId="0" applyBorder="1"/>
    <xf numFmtId="0" fontId="0" fillId="0" borderId="32" xfId="0" applyBorder="1"/>
    <xf numFmtId="0" fontId="7" fillId="0" borderId="8" xfId="0" applyFont="1" applyBorder="1" applyAlignment="1">
      <alignment horizontal="center" vertical="center"/>
    </xf>
    <xf numFmtId="0" fontId="0" fillId="0" borderId="8" xfId="0" applyBorder="1"/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eam@karatevlaanderen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9"/>
  <sheetViews>
    <sheetView tabSelected="1" zoomScale="80" zoomScaleNormal="80" workbookViewId="0">
      <selection activeCell="D12" sqref="D12"/>
    </sheetView>
  </sheetViews>
  <sheetFormatPr defaultColWidth="9.1796875" defaultRowHeight="14.5" x14ac:dyDescent="0.35"/>
  <cols>
    <col min="1" max="1" width="15" bestFit="1" customWidth="1"/>
    <col min="2" max="2" width="42" customWidth="1"/>
    <col min="3" max="3" width="19.54296875" bestFit="1" customWidth="1"/>
    <col min="4" max="4" width="26.453125" bestFit="1" customWidth="1"/>
    <col min="5" max="5" width="24.81640625" customWidth="1"/>
    <col min="6" max="6" width="10.54296875" customWidth="1"/>
    <col min="7" max="7" width="13.54296875" customWidth="1"/>
    <col min="8" max="8" width="10.1796875" customWidth="1"/>
    <col min="9" max="9" width="16.1796875" customWidth="1"/>
    <col min="10" max="10" width="25" bestFit="1" customWidth="1"/>
    <col min="11" max="11" width="38" customWidth="1"/>
    <col min="12" max="13" width="9.1796875" style="1" customWidth="1"/>
    <col min="14" max="14" width="9.1796875" style="50" customWidth="1"/>
    <col min="15" max="15" width="13.81640625" style="50" bestFit="1" customWidth="1"/>
    <col min="16" max="16" width="10.81640625" style="50" bestFit="1" customWidth="1"/>
    <col min="17" max="17" width="31.1796875" style="50" bestFit="1" customWidth="1"/>
    <col min="18" max="18" width="9.1796875" style="50" customWidth="1"/>
    <col min="19" max="19" width="9.1796875" style="59" customWidth="1"/>
    <col min="20" max="21" width="9.1796875" style="50" customWidth="1"/>
    <col min="22" max="25" width="9.1796875" style="1" customWidth="1"/>
  </cols>
  <sheetData>
    <row r="1" spans="1:17" ht="31.5" customHeight="1" thickTop="1" x14ac:dyDescent="0.35">
      <c r="A1" s="67" t="e">
        <v>#VALUE!</v>
      </c>
      <c r="B1" s="62"/>
      <c r="C1" s="62"/>
      <c r="D1" s="62"/>
      <c r="E1" s="61" t="s">
        <v>0</v>
      </c>
      <c r="F1" s="62"/>
      <c r="G1" s="62"/>
      <c r="H1" s="62"/>
      <c r="I1" s="62"/>
      <c r="J1" s="63"/>
      <c r="K1" s="75" t="s">
        <v>1</v>
      </c>
    </row>
    <row r="2" spans="1:17" ht="31.5" customHeight="1" x14ac:dyDescent="0.35">
      <c r="A2" s="68"/>
      <c r="B2" s="69"/>
      <c r="C2" s="69"/>
      <c r="D2" s="69"/>
      <c r="E2" s="78">
        <v>46173</v>
      </c>
      <c r="F2" s="69"/>
      <c r="G2" s="69"/>
      <c r="H2" s="69"/>
      <c r="I2" s="69"/>
      <c r="J2" s="79"/>
      <c r="K2" s="76"/>
    </row>
    <row r="3" spans="1:17" ht="31.5" customHeight="1" thickBot="1" x14ac:dyDescent="0.4">
      <c r="A3" s="70"/>
      <c r="B3" s="71"/>
      <c r="C3" s="71"/>
      <c r="D3" s="71"/>
      <c r="E3" s="83" t="s">
        <v>2</v>
      </c>
      <c r="F3" s="71"/>
      <c r="G3" s="71"/>
      <c r="H3" s="71"/>
      <c r="I3" s="71"/>
      <c r="J3" s="84"/>
      <c r="K3" s="77"/>
      <c r="N3" s="60" t="s">
        <v>3</v>
      </c>
      <c r="O3" s="60" t="s">
        <v>4</v>
      </c>
      <c r="P3" s="60" t="s">
        <v>5</v>
      </c>
      <c r="Q3" s="60" t="s">
        <v>6</v>
      </c>
    </row>
    <row r="4" spans="1:17" ht="24" customHeight="1" thickTop="1" thickBot="1" x14ac:dyDescent="0.4">
      <c r="A4" s="64" t="s">
        <v>7</v>
      </c>
      <c r="B4" s="65"/>
      <c r="C4" s="65"/>
      <c r="D4" s="65"/>
      <c r="E4" s="65"/>
      <c r="F4" s="65"/>
      <c r="G4" s="65"/>
      <c r="H4" s="65"/>
      <c r="I4" s="65"/>
      <c r="J4" s="65"/>
      <c r="K4" s="66"/>
      <c r="N4" s="50" t="s">
        <v>8</v>
      </c>
      <c r="O4" s="50" t="s">
        <v>9</v>
      </c>
      <c r="P4" s="50" t="s">
        <v>10</v>
      </c>
      <c r="Q4" s="50" t="s">
        <v>11</v>
      </c>
    </row>
    <row r="5" spans="1:17" ht="20.5" customHeight="1" thickTop="1" x14ac:dyDescent="0.35">
      <c r="A5" s="11" t="s">
        <v>12</v>
      </c>
      <c r="B5" s="12" t="s">
        <v>13</v>
      </c>
      <c r="C5" s="12" t="s">
        <v>5</v>
      </c>
      <c r="D5" s="13"/>
      <c r="E5" s="13"/>
      <c r="F5" s="13"/>
      <c r="G5" s="13"/>
      <c r="H5" s="13"/>
      <c r="I5" s="13"/>
      <c r="J5" s="13"/>
      <c r="K5" s="14"/>
      <c r="N5" s="50" t="s">
        <v>14</v>
      </c>
      <c r="O5" s="50" t="s">
        <v>15</v>
      </c>
      <c r="P5" s="50" t="s">
        <v>16</v>
      </c>
      <c r="Q5" s="50" t="s">
        <v>17</v>
      </c>
    </row>
    <row r="6" spans="1:17" ht="22" customHeight="1" thickBot="1" x14ac:dyDescent="0.4">
      <c r="A6" s="10"/>
      <c r="B6" s="2"/>
      <c r="C6" s="2"/>
      <c r="D6" s="15"/>
      <c r="E6" s="15"/>
      <c r="F6" s="15"/>
      <c r="G6" s="15"/>
      <c r="H6" s="15"/>
      <c r="I6" s="15"/>
      <c r="J6" s="15"/>
      <c r="K6" s="16"/>
      <c r="O6" s="50" t="s">
        <v>18</v>
      </c>
      <c r="P6" s="50" t="s">
        <v>19</v>
      </c>
      <c r="Q6" s="50" t="s">
        <v>20</v>
      </c>
    </row>
    <row r="7" spans="1:17" ht="23.25" customHeight="1" thickTop="1" x14ac:dyDescent="0.35">
      <c r="A7" s="72" t="s">
        <v>42</v>
      </c>
      <c r="B7" s="62"/>
      <c r="C7" s="62"/>
      <c r="D7" s="62"/>
      <c r="E7" s="62"/>
      <c r="F7" s="62"/>
      <c r="G7" s="81"/>
      <c r="H7" s="17"/>
      <c r="I7" s="17"/>
      <c r="J7" s="18" t="s">
        <v>21</v>
      </c>
      <c r="K7" s="43">
        <f>COUNTA(_xlfn.UNIQUE(C18:C117))-1</f>
        <v>0</v>
      </c>
      <c r="O7" s="50" t="s">
        <v>22</v>
      </c>
      <c r="P7" s="50" t="s">
        <v>23</v>
      </c>
      <c r="Q7" s="50" t="s">
        <v>24</v>
      </c>
    </row>
    <row r="8" spans="1:17" ht="22" customHeight="1" thickBot="1" x14ac:dyDescent="0.4">
      <c r="A8" s="70"/>
      <c r="B8" s="71"/>
      <c r="C8" s="71"/>
      <c r="D8" s="71"/>
      <c r="E8" s="71"/>
      <c r="F8" s="71"/>
      <c r="G8" s="82"/>
      <c r="H8" s="51"/>
      <c r="I8" s="51"/>
      <c r="J8" s="19" t="s">
        <v>25</v>
      </c>
      <c r="K8" s="44">
        <f>K7*10</f>
        <v>0</v>
      </c>
      <c r="Q8" s="50" t="s">
        <v>26</v>
      </c>
    </row>
    <row r="9" spans="1:17" ht="46.5" customHeight="1" thickTop="1" thickBot="1" x14ac:dyDescent="0.4">
      <c r="A9" s="72" t="s">
        <v>27</v>
      </c>
      <c r="B9" s="73"/>
      <c r="C9" s="73"/>
      <c r="D9" s="73"/>
      <c r="E9" s="73"/>
      <c r="F9" s="73"/>
      <c r="G9" s="74"/>
      <c r="H9" s="17"/>
      <c r="I9" s="17"/>
      <c r="J9" s="18" t="s">
        <v>28</v>
      </c>
      <c r="K9" s="45" t="str">
        <f>"VK Ippon – "&amp;A15&amp;"–#"&amp;K7</f>
        <v>VK Ippon –  –#0</v>
      </c>
      <c r="Q9" s="50" t="s">
        <v>29</v>
      </c>
    </row>
    <row r="10" spans="1:17" ht="24" customHeight="1" thickTop="1" thickBot="1" x14ac:dyDescent="0.4">
      <c r="A10" s="80" t="s">
        <v>30</v>
      </c>
      <c r="B10" s="65"/>
      <c r="C10" s="65"/>
      <c r="D10" s="65"/>
      <c r="E10" s="65"/>
      <c r="F10" s="65"/>
      <c r="G10" s="65"/>
      <c r="H10" s="65"/>
      <c r="I10" s="65"/>
      <c r="J10" s="65"/>
      <c r="K10" s="66"/>
    </row>
    <row r="11" spans="1:17" ht="22" customHeight="1" thickTop="1" x14ac:dyDescent="0.9">
      <c r="A11" s="53" t="s">
        <v>12</v>
      </c>
      <c r="B11" s="54" t="s">
        <v>13</v>
      </c>
      <c r="C11" s="54" t="s">
        <v>31</v>
      </c>
      <c r="D11" s="55" t="s">
        <v>32</v>
      </c>
      <c r="E11" s="55" t="s">
        <v>33</v>
      </c>
      <c r="F11" s="56"/>
      <c r="G11" s="56"/>
      <c r="H11" s="56"/>
      <c r="I11" s="54" t="s">
        <v>34</v>
      </c>
      <c r="J11" s="56" t="s">
        <v>35</v>
      </c>
      <c r="K11" s="20"/>
    </row>
    <row r="12" spans="1:17" ht="20" customHeight="1" x14ac:dyDescent="0.35">
      <c r="A12" s="37" t="str">
        <f>IF(ISBLANK($A$6)," ",$A$6)</f>
        <v xml:space="preserve"> </v>
      </c>
      <c r="B12" s="38" t="str">
        <f>IF(ISBLANK($B$6)," ",$B$6)</f>
        <v xml:space="preserve"> </v>
      </c>
      <c r="C12" s="3"/>
      <c r="D12" s="4"/>
      <c r="E12" s="9"/>
      <c r="F12" s="21"/>
      <c r="G12" s="21" t="s">
        <v>36</v>
      </c>
      <c r="H12" s="41"/>
      <c r="I12" s="41" t="str">
        <f>IF(ISBLANK(E12)," ",DATEDIF(E12,$E$2,"Y"))</f>
        <v xml:space="preserve"> </v>
      </c>
      <c r="J12" s="57"/>
      <c r="K12" s="22"/>
    </row>
    <row r="13" spans="1:17" ht="20" customHeight="1" x14ac:dyDescent="0.35">
      <c r="A13" s="37" t="str">
        <f>IF(ISBLANK($A$6)," ",$A$6)</f>
        <v xml:space="preserve"> </v>
      </c>
      <c r="B13" s="38" t="str">
        <f>IF(ISBLANK($B$6)," ",$B$6)</f>
        <v xml:space="preserve"> </v>
      </c>
      <c r="C13" s="3"/>
      <c r="D13" s="4"/>
      <c r="E13" s="9"/>
      <c r="F13" s="21"/>
      <c r="G13" s="21" t="s">
        <v>37</v>
      </c>
      <c r="H13" s="41"/>
      <c r="I13" s="41" t="str">
        <f>IF(ISBLANK(E13)," ",DATEDIF(E13,$E$2,"Y"))</f>
        <v xml:space="preserve"> </v>
      </c>
      <c r="J13" s="23"/>
      <c r="K13" s="24"/>
    </row>
    <row r="14" spans="1:17" ht="20" customHeight="1" x14ac:dyDescent="0.35">
      <c r="A14" s="37" t="str">
        <f>IF(ISBLANK($A$6)," ",$A$6)</f>
        <v xml:space="preserve"> </v>
      </c>
      <c r="B14" s="38" t="str">
        <f>IF(ISBLANK($B$6)," ",$B$6)</f>
        <v xml:space="preserve"> </v>
      </c>
      <c r="C14" s="3"/>
      <c r="D14" s="4"/>
      <c r="E14" s="4"/>
      <c r="F14" s="21"/>
      <c r="G14" s="21" t="s">
        <v>38</v>
      </c>
      <c r="H14" s="41"/>
      <c r="I14" s="41" t="str">
        <f>IF(ISBLANK(E14)," ",DATEDIF(E14,$E$2,"Y"))</f>
        <v xml:space="preserve"> </v>
      </c>
      <c r="J14" s="25"/>
      <c r="K14" s="24"/>
    </row>
    <row r="15" spans="1:17" ht="20.5" customHeight="1" thickBot="1" x14ac:dyDescent="0.4">
      <c r="A15" s="37" t="str">
        <f>IF(ISBLANK($A$6)," ",$A$6)</f>
        <v xml:space="preserve"> </v>
      </c>
      <c r="B15" s="38" t="str">
        <f>IF(ISBLANK($B$6)," ",$B$6)</f>
        <v xml:space="preserve"> </v>
      </c>
      <c r="C15" s="3"/>
      <c r="D15" s="4"/>
      <c r="E15" s="4"/>
      <c r="F15" s="21"/>
      <c r="G15" s="21" t="s">
        <v>39</v>
      </c>
      <c r="H15" s="41"/>
      <c r="I15" s="41" t="str">
        <f>IF(ISBLANK(E15)," ",DATEDIF(E15,$E$2,"Y"))</f>
        <v xml:space="preserve"> </v>
      </c>
      <c r="J15" s="26"/>
      <c r="K15" s="27"/>
    </row>
    <row r="16" spans="1:17" ht="24" customHeight="1" thickTop="1" thickBot="1" x14ac:dyDescent="0.4">
      <c r="A16" s="80" t="s">
        <v>40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20.5" customHeight="1" thickTop="1" x14ac:dyDescent="0.35">
      <c r="A17" s="28" t="s">
        <v>12</v>
      </c>
      <c r="B17" s="29" t="s">
        <v>13</v>
      </c>
      <c r="C17" s="29" t="s">
        <v>31</v>
      </c>
      <c r="D17" s="30" t="s">
        <v>32</v>
      </c>
      <c r="E17" s="58" t="s">
        <v>41</v>
      </c>
      <c r="F17" s="52" t="s">
        <v>3</v>
      </c>
      <c r="G17" s="52" t="s">
        <v>9</v>
      </c>
      <c r="H17" s="52" t="s">
        <v>15</v>
      </c>
      <c r="I17" s="31" t="s">
        <v>34</v>
      </c>
      <c r="J17" s="30" t="s">
        <v>5</v>
      </c>
      <c r="K17" s="32" t="s">
        <v>6</v>
      </c>
    </row>
    <row r="18" spans="1:11" ht="20" customHeight="1" x14ac:dyDescent="0.35">
      <c r="A18" s="37" t="str">
        <f t="shared" ref="A18:A49" si="0">IF(ISBLANK($A$6)," ",$A$6)</f>
        <v xml:space="preserve"> </v>
      </c>
      <c r="B18" s="38" t="str">
        <f t="shared" ref="B18:B49" si="1">IF(ISBLANK($B$6)," ",$B$6)</f>
        <v xml:space="preserve"> </v>
      </c>
      <c r="C18" s="4"/>
      <c r="D18" s="3"/>
      <c r="E18" s="5"/>
      <c r="F18" s="3"/>
      <c r="G18" s="3"/>
      <c r="H18" s="3"/>
      <c r="I18" s="41" t="str">
        <f t="shared" ref="I18:I49" si="2">IF(ISBLANK(E18)," ",DATEDIF(E18,$E$2,"Y"))</f>
        <v xml:space="preserve"> </v>
      </c>
      <c r="J18" s="46" t="str">
        <f t="shared" ref="J18:J49" si="3">IF(ISBLANK($C$6)," ",$C$6)</f>
        <v xml:space="preserve"> </v>
      </c>
      <c r="K18" s="47" t="str">
        <f t="shared" ref="K18:K49" si="4">IF(I18=" "," ",IF(I18&gt;17,$Q$8,IF(AND(I18&gt;15,I18&lt;18),$Q$7,IF(AND(I18&gt;13,I18&lt;16),$Q$6,IF(AND(I18&gt;11,I18&lt;14),$Q$5,IF(AND(I18&gt;9,I18&lt;12),$Q$4,$Q$9))))))</f>
        <v xml:space="preserve"> </v>
      </c>
    </row>
    <row r="19" spans="1:11" ht="20" customHeight="1" x14ac:dyDescent="0.35">
      <c r="A19" s="37" t="str">
        <f t="shared" si="0"/>
        <v xml:space="preserve"> </v>
      </c>
      <c r="B19" s="38" t="str">
        <f t="shared" si="1"/>
        <v xml:space="preserve"> </v>
      </c>
      <c r="C19" s="4"/>
      <c r="D19" s="3"/>
      <c r="E19" s="5"/>
      <c r="F19" s="3"/>
      <c r="G19" s="3"/>
      <c r="H19" s="3"/>
      <c r="I19" s="41" t="str">
        <f t="shared" si="2"/>
        <v xml:space="preserve"> </v>
      </c>
      <c r="J19" s="46" t="str">
        <f t="shared" si="3"/>
        <v xml:space="preserve"> </v>
      </c>
      <c r="K19" s="47" t="str">
        <f t="shared" si="4"/>
        <v xml:space="preserve"> </v>
      </c>
    </row>
    <row r="20" spans="1:11" ht="20" customHeight="1" x14ac:dyDescent="0.35">
      <c r="A20" s="37" t="str">
        <f t="shared" si="0"/>
        <v xml:space="preserve"> </v>
      </c>
      <c r="B20" s="38" t="str">
        <f t="shared" si="1"/>
        <v xml:space="preserve"> </v>
      </c>
      <c r="C20" s="4"/>
      <c r="D20" s="3"/>
      <c r="E20" s="5"/>
      <c r="F20" s="3"/>
      <c r="G20" s="3"/>
      <c r="H20" s="3"/>
      <c r="I20" s="41" t="str">
        <f t="shared" si="2"/>
        <v xml:space="preserve"> </v>
      </c>
      <c r="J20" s="46" t="str">
        <f t="shared" si="3"/>
        <v xml:space="preserve"> </v>
      </c>
      <c r="K20" s="47" t="str">
        <f t="shared" si="4"/>
        <v xml:space="preserve"> </v>
      </c>
    </row>
    <row r="21" spans="1:11" ht="20" customHeight="1" x14ac:dyDescent="0.35">
      <c r="A21" s="37" t="str">
        <f t="shared" si="0"/>
        <v xml:space="preserve"> </v>
      </c>
      <c r="B21" s="38" t="str">
        <f t="shared" si="1"/>
        <v xml:space="preserve"> </v>
      </c>
      <c r="C21" s="4"/>
      <c r="D21" s="3"/>
      <c r="E21" s="5"/>
      <c r="F21" s="3"/>
      <c r="G21" s="3"/>
      <c r="H21" s="3"/>
      <c r="I21" s="41" t="str">
        <f t="shared" si="2"/>
        <v xml:space="preserve"> </v>
      </c>
      <c r="J21" s="46" t="str">
        <f t="shared" si="3"/>
        <v xml:space="preserve"> </v>
      </c>
      <c r="K21" s="47" t="str">
        <f t="shared" si="4"/>
        <v xml:space="preserve"> </v>
      </c>
    </row>
    <row r="22" spans="1:11" ht="20" customHeight="1" x14ac:dyDescent="0.35">
      <c r="A22" s="37" t="str">
        <f t="shared" si="0"/>
        <v xml:space="preserve"> </v>
      </c>
      <c r="B22" s="38" t="str">
        <f t="shared" si="1"/>
        <v xml:space="preserve"> </v>
      </c>
      <c r="C22" s="4"/>
      <c r="D22" s="3"/>
      <c r="E22" s="5"/>
      <c r="F22" s="3"/>
      <c r="G22" s="3"/>
      <c r="H22" s="3"/>
      <c r="I22" s="41" t="str">
        <f t="shared" si="2"/>
        <v xml:space="preserve"> </v>
      </c>
      <c r="J22" s="46" t="str">
        <f t="shared" si="3"/>
        <v xml:space="preserve"> </v>
      </c>
      <c r="K22" s="47" t="str">
        <f t="shared" si="4"/>
        <v xml:space="preserve"> </v>
      </c>
    </row>
    <row r="23" spans="1:11" ht="20" customHeight="1" x14ac:dyDescent="0.35">
      <c r="A23" s="37" t="str">
        <f t="shared" si="0"/>
        <v xml:space="preserve"> </v>
      </c>
      <c r="B23" s="38" t="str">
        <f t="shared" si="1"/>
        <v xml:space="preserve"> </v>
      </c>
      <c r="C23" s="4"/>
      <c r="D23" s="3"/>
      <c r="E23" s="5"/>
      <c r="F23" s="3"/>
      <c r="G23" s="3"/>
      <c r="H23" s="3"/>
      <c r="I23" s="41" t="str">
        <f t="shared" si="2"/>
        <v xml:space="preserve"> </v>
      </c>
      <c r="J23" s="46" t="str">
        <f t="shared" si="3"/>
        <v xml:space="preserve"> </v>
      </c>
      <c r="K23" s="47" t="str">
        <f t="shared" si="4"/>
        <v xml:space="preserve"> </v>
      </c>
    </row>
    <row r="24" spans="1:11" ht="20" customHeight="1" x14ac:dyDescent="0.35">
      <c r="A24" s="37" t="str">
        <f t="shared" si="0"/>
        <v xml:space="preserve"> </v>
      </c>
      <c r="B24" s="38" t="str">
        <f t="shared" si="1"/>
        <v xml:space="preserve"> </v>
      </c>
      <c r="C24" s="4"/>
      <c r="D24" s="3"/>
      <c r="E24" s="5"/>
      <c r="F24" s="3"/>
      <c r="G24" s="3"/>
      <c r="H24" s="3"/>
      <c r="I24" s="41" t="str">
        <f t="shared" si="2"/>
        <v xml:space="preserve"> </v>
      </c>
      <c r="J24" s="46" t="str">
        <f t="shared" si="3"/>
        <v xml:space="preserve"> </v>
      </c>
      <c r="K24" s="47" t="str">
        <f t="shared" si="4"/>
        <v xml:space="preserve"> </v>
      </c>
    </row>
    <row r="25" spans="1:11" ht="20" customHeight="1" x14ac:dyDescent="0.35">
      <c r="A25" s="37" t="str">
        <f t="shared" si="0"/>
        <v xml:space="preserve"> </v>
      </c>
      <c r="B25" s="38" t="str">
        <f t="shared" si="1"/>
        <v xml:space="preserve"> </v>
      </c>
      <c r="C25" s="4"/>
      <c r="D25" s="3"/>
      <c r="E25" s="5"/>
      <c r="F25" s="3"/>
      <c r="G25" s="3"/>
      <c r="H25" s="3"/>
      <c r="I25" s="41" t="str">
        <f t="shared" si="2"/>
        <v xml:space="preserve"> </v>
      </c>
      <c r="J25" s="46" t="str">
        <f t="shared" si="3"/>
        <v xml:space="preserve"> </v>
      </c>
      <c r="K25" s="47" t="str">
        <f t="shared" si="4"/>
        <v xml:space="preserve"> </v>
      </c>
    </row>
    <row r="26" spans="1:11" ht="20" customHeight="1" x14ac:dyDescent="0.35">
      <c r="A26" s="37" t="str">
        <f t="shared" si="0"/>
        <v xml:space="preserve"> </v>
      </c>
      <c r="B26" s="38" t="str">
        <f t="shared" si="1"/>
        <v xml:space="preserve"> </v>
      </c>
      <c r="C26" s="4"/>
      <c r="D26" s="3"/>
      <c r="E26" s="5"/>
      <c r="F26" s="3"/>
      <c r="G26" s="3"/>
      <c r="H26" s="3"/>
      <c r="I26" s="41" t="str">
        <f t="shared" si="2"/>
        <v xml:space="preserve"> </v>
      </c>
      <c r="J26" s="46" t="str">
        <f t="shared" si="3"/>
        <v xml:space="preserve"> </v>
      </c>
      <c r="K26" s="47" t="str">
        <f t="shared" si="4"/>
        <v xml:space="preserve"> </v>
      </c>
    </row>
    <row r="27" spans="1:11" ht="20" customHeight="1" x14ac:dyDescent="0.35">
      <c r="A27" s="37" t="str">
        <f t="shared" si="0"/>
        <v xml:space="preserve"> </v>
      </c>
      <c r="B27" s="38" t="str">
        <f t="shared" si="1"/>
        <v xml:space="preserve"> </v>
      </c>
      <c r="C27" s="4"/>
      <c r="D27" s="3"/>
      <c r="E27" s="5"/>
      <c r="F27" s="3"/>
      <c r="G27" s="3"/>
      <c r="H27" s="3"/>
      <c r="I27" s="41" t="str">
        <f t="shared" si="2"/>
        <v xml:space="preserve"> </v>
      </c>
      <c r="J27" s="46" t="str">
        <f t="shared" si="3"/>
        <v xml:space="preserve"> </v>
      </c>
      <c r="K27" s="47" t="str">
        <f t="shared" si="4"/>
        <v xml:space="preserve"> </v>
      </c>
    </row>
    <row r="28" spans="1:11" ht="20" customHeight="1" x14ac:dyDescent="0.35">
      <c r="A28" s="37" t="str">
        <f t="shared" si="0"/>
        <v xml:space="preserve"> </v>
      </c>
      <c r="B28" s="38" t="str">
        <f t="shared" si="1"/>
        <v xml:space="preserve"> </v>
      </c>
      <c r="C28" s="4"/>
      <c r="D28" s="3"/>
      <c r="E28" s="5"/>
      <c r="F28" s="3"/>
      <c r="G28" s="3"/>
      <c r="H28" s="3"/>
      <c r="I28" s="41" t="str">
        <f t="shared" si="2"/>
        <v xml:space="preserve"> </v>
      </c>
      <c r="J28" s="46" t="str">
        <f t="shared" si="3"/>
        <v xml:space="preserve"> </v>
      </c>
      <c r="K28" s="47" t="str">
        <f t="shared" si="4"/>
        <v xml:space="preserve"> </v>
      </c>
    </row>
    <row r="29" spans="1:11" ht="20" customHeight="1" x14ac:dyDescent="0.35">
      <c r="A29" s="37" t="str">
        <f t="shared" si="0"/>
        <v xml:space="preserve"> </v>
      </c>
      <c r="B29" s="38" t="str">
        <f t="shared" si="1"/>
        <v xml:space="preserve"> </v>
      </c>
      <c r="C29" s="4"/>
      <c r="D29" s="3"/>
      <c r="E29" s="5"/>
      <c r="F29" s="3"/>
      <c r="G29" s="3"/>
      <c r="H29" s="3"/>
      <c r="I29" s="41" t="str">
        <f t="shared" si="2"/>
        <v xml:space="preserve"> </v>
      </c>
      <c r="J29" s="46" t="str">
        <f t="shared" si="3"/>
        <v xml:space="preserve"> </v>
      </c>
      <c r="K29" s="47" t="str">
        <f t="shared" si="4"/>
        <v xml:space="preserve"> </v>
      </c>
    </row>
    <row r="30" spans="1:11" ht="20" customHeight="1" x14ac:dyDescent="0.35">
      <c r="A30" s="37" t="str">
        <f t="shared" si="0"/>
        <v xml:space="preserve"> </v>
      </c>
      <c r="B30" s="38" t="str">
        <f t="shared" si="1"/>
        <v xml:space="preserve"> </v>
      </c>
      <c r="C30" s="4"/>
      <c r="D30" s="3"/>
      <c r="E30" s="5"/>
      <c r="F30" s="3"/>
      <c r="G30" s="3"/>
      <c r="H30" s="3"/>
      <c r="I30" s="41" t="str">
        <f t="shared" si="2"/>
        <v xml:space="preserve"> </v>
      </c>
      <c r="J30" s="46" t="str">
        <f t="shared" si="3"/>
        <v xml:space="preserve"> </v>
      </c>
      <c r="K30" s="47" t="str">
        <f t="shared" si="4"/>
        <v xml:space="preserve"> </v>
      </c>
    </row>
    <row r="31" spans="1:11" ht="20" customHeight="1" x14ac:dyDescent="0.35">
      <c r="A31" s="37" t="str">
        <f t="shared" si="0"/>
        <v xml:space="preserve"> </v>
      </c>
      <c r="B31" s="38" t="str">
        <f t="shared" si="1"/>
        <v xml:space="preserve"> </v>
      </c>
      <c r="C31" s="4"/>
      <c r="D31" s="3"/>
      <c r="E31" s="5"/>
      <c r="F31" s="3"/>
      <c r="G31" s="3"/>
      <c r="H31" s="3"/>
      <c r="I31" s="41" t="str">
        <f t="shared" si="2"/>
        <v xml:space="preserve"> </v>
      </c>
      <c r="J31" s="46" t="str">
        <f t="shared" si="3"/>
        <v xml:space="preserve"> </v>
      </c>
      <c r="K31" s="47" t="str">
        <f t="shared" si="4"/>
        <v xml:space="preserve"> </v>
      </c>
    </row>
    <row r="32" spans="1:11" ht="20" customHeight="1" x14ac:dyDescent="0.35">
      <c r="A32" s="37" t="str">
        <f t="shared" si="0"/>
        <v xml:space="preserve"> </v>
      </c>
      <c r="B32" s="38" t="str">
        <f t="shared" si="1"/>
        <v xml:space="preserve"> </v>
      </c>
      <c r="C32" s="4"/>
      <c r="D32" s="3"/>
      <c r="E32" s="5"/>
      <c r="F32" s="3"/>
      <c r="G32" s="3"/>
      <c r="H32" s="3"/>
      <c r="I32" s="41" t="str">
        <f t="shared" si="2"/>
        <v xml:space="preserve"> </v>
      </c>
      <c r="J32" s="46" t="str">
        <f t="shared" si="3"/>
        <v xml:space="preserve"> </v>
      </c>
      <c r="K32" s="47" t="str">
        <f t="shared" si="4"/>
        <v xml:space="preserve"> </v>
      </c>
    </row>
    <row r="33" spans="1:11" ht="20" customHeight="1" x14ac:dyDescent="0.35">
      <c r="A33" s="37" t="str">
        <f t="shared" si="0"/>
        <v xml:space="preserve"> </v>
      </c>
      <c r="B33" s="38" t="str">
        <f t="shared" si="1"/>
        <v xml:space="preserve"> </v>
      </c>
      <c r="C33" s="4"/>
      <c r="D33" s="3"/>
      <c r="E33" s="5"/>
      <c r="F33" s="3"/>
      <c r="G33" s="3"/>
      <c r="H33" s="3"/>
      <c r="I33" s="41" t="str">
        <f t="shared" si="2"/>
        <v xml:space="preserve"> </v>
      </c>
      <c r="J33" s="46" t="str">
        <f t="shared" si="3"/>
        <v xml:space="preserve"> </v>
      </c>
      <c r="K33" s="47" t="str">
        <f t="shared" si="4"/>
        <v xml:space="preserve"> </v>
      </c>
    </row>
    <row r="34" spans="1:11" ht="20" customHeight="1" x14ac:dyDescent="0.35">
      <c r="A34" s="37" t="str">
        <f t="shared" si="0"/>
        <v xml:space="preserve"> </v>
      </c>
      <c r="B34" s="38" t="str">
        <f t="shared" si="1"/>
        <v xml:space="preserve"> </v>
      </c>
      <c r="C34" s="4"/>
      <c r="D34" s="3"/>
      <c r="E34" s="5"/>
      <c r="F34" s="3"/>
      <c r="G34" s="3"/>
      <c r="H34" s="3"/>
      <c r="I34" s="41" t="str">
        <f t="shared" si="2"/>
        <v xml:space="preserve"> </v>
      </c>
      <c r="J34" s="46" t="str">
        <f t="shared" si="3"/>
        <v xml:space="preserve"> </v>
      </c>
      <c r="K34" s="47" t="str">
        <f t="shared" si="4"/>
        <v xml:space="preserve"> </v>
      </c>
    </row>
    <row r="35" spans="1:11" ht="20" customHeight="1" x14ac:dyDescent="0.35">
      <c r="A35" s="37" t="str">
        <f t="shared" si="0"/>
        <v xml:space="preserve"> </v>
      </c>
      <c r="B35" s="38" t="str">
        <f t="shared" si="1"/>
        <v xml:space="preserve"> </v>
      </c>
      <c r="C35" s="4"/>
      <c r="D35" s="3"/>
      <c r="E35" s="5"/>
      <c r="F35" s="3"/>
      <c r="G35" s="3"/>
      <c r="H35" s="3"/>
      <c r="I35" s="41" t="str">
        <f t="shared" si="2"/>
        <v xml:space="preserve"> </v>
      </c>
      <c r="J35" s="46" t="str">
        <f t="shared" si="3"/>
        <v xml:space="preserve"> </v>
      </c>
      <c r="K35" s="47" t="str">
        <f t="shared" si="4"/>
        <v xml:space="preserve"> </v>
      </c>
    </row>
    <row r="36" spans="1:11" ht="20" customHeight="1" x14ac:dyDescent="0.35">
      <c r="A36" s="37" t="str">
        <f t="shared" si="0"/>
        <v xml:space="preserve"> </v>
      </c>
      <c r="B36" s="38" t="str">
        <f t="shared" si="1"/>
        <v xml:space="preserve"> </v>
      </c>
      <c r="C36" s="4"/>
      <c r="D36" s="3"/>
      <c r="E36" s="5"/>
      <c r="F36" s="3"/>
      <c r="G36" s="3"/>
      <c r="H36" s="3"/>
      <c r="I36" s="41" t="str">
        <f t="shared" si="2"/>
        <v xml:space="preserve"> </v>
      </c>
      <c r="J36" s="46" t="str">
        <f t="shared" si="3"/>
        <v xml:space="preserve"> </v>
      </c>
      <c r="K36" s="47" t="str">
        <f t="shared" si="4"/>
        <v xml:space="preserve"> </v>
      </c>
    </row>
    <row r="37" spans="1:11" ht="20" customHeight="1" x14ac:dyDescent="0.35">
      <c r="A37" s="37" t="str">
        <f t="shared" si="0"/>
        <v xml:space="preserve"> </v>
      </c>
      <c r="B37" s="38" t="str">
        <f t="shared" si="1"/>
        <v xml:space="preserve"> </v>
      </c>
      <c r="C37" s="4"/>
      <c r="D37" s="3"/>
      <c r="E37" s="5"/>
      <c r="F37" s="3"/>
      <c r="G37" s="3"/>
      <c r="H37" s="3"/>
      <c r="I37" s="41" t="str">
        <f t="shared" si="2"/>
        <v xml:space="preserve"> </v>
      </c>
      <c r="J37" s="46" t="str">
        <f t="shared" si="3"/>
        <v xml:space="preserve"> </v>
      </c>
      <c r="K37" s="47" t="str">
        <f t="shared" si="4"/>
        <v xml:space="preserve"> </v>
      </c>
    </row>
    <row r="38" spans="1:11" ht="20" customHeight="1" x14ac:dyDescent="0.35">
      <c r="A38" s="37" t="str">
        <f t="shared" si="0"/>
        <v xml:space="preserve"> </v>
      </c>
      <c r="B38" s="38" t="str">
        <f t="shared" si="1"/>
        <v xml:space="preserve"> </v>
      </c>
      <c r="C38" s="4"/>
      <c r="D38" s="3"/>
      <c r="E38" s="5"/>
      <c r="F38" s="3"/>
      <c r="G38" s="3"/>
      <c r="H38" s="3"/>
      <c r="I38" s="41" t="str">
        <f t="shared" si="2"/>
        <v xml:space="preserve"> </v>
      </c>
      <c r="J38" s="46" t="str">
        <f t="shared" si="3"/>
        <v xml:space="preserve"> </v>
      </c>
      <c r="K38" s="47" t="str">
        <f t="shared" si="4"/>
        <v xml:space="preserve"> </v>
      </c>
    </row>
    <row r="39" spans="1:11" ht="20" customHeight="1" x14ac:dyDescent="0.35">
      <c r="A39" s="37" t="str">
        <f t="shared" si="0"/>
        <v xml:space="preserve"> </v>
      </c>
      <c r="B39" s="38" t="str">
        <f t="shared" si="1"/>
        <v xml:space="preserve"> </v>
      </c>
      <c r="C39" s="4"/>
      <c r="D39" s="3"/>
      <c r="E39" s="5"/>
      <c r="F39" s="3"/>
      <c r="G39" s="3"/>
      <c r="H39" s="3"/>
      <c r="I39" s="41" t="str">
        <f t="shared" si="2"/>
        <v xml:space="preserve"> </v>
      </c>
      <c r="J39" s="46" t="str">
        <f t="shared" si="3"/>
        <v xml:space="preserve"> </v>
      </c>
      <c r="K39" s="47" t="str">
        <f t="shared" si="4"/>
        <v xml:space="preserve"> </v>
      </c>
    </row>
    <row r="40" spans="1:11" ht="20" customHeight="1" x14ac:dyDescent="0.35">
      <c r="A40" s="37" t="str">
        <f t="shared" si="0"/>
        <v xml:space="preserve"> </v>
      </c>
      <c r="B40" s="38" t="str">
        <f t="shared" si="1"/>
        <v xml:space="preserve"> </v>
      </c>
      <c r="C40" s="4"/>
      <c r="D40" s="3"/>
      <c r="E40" s="5"/>
      <c r="F40" s="3"/>
      <c r="G40" s="3"/>
      <c r="H40" s="3"/>
      <c r="I40" s="41" t="str">
        <f t="shared" si="2"/>
        <v xml:space="preserve"> </v>
      </c>
      <c r="J40" s="46" t="str">
        <f t="shared" si="3"/>
        <v xml:space="preserve"> </v>
      </c>
      <c r="K40" s="47" t="str">
        <f t="shared" si="4"/>
        <v xml:space="preserve"> </v>
      </c>
    </row>
    <row r="41" spans="1:11" ht="20" customHeight="1" x14ac:dyDescent="0.35">
      <c r="A41" s="37" t="str">
        <f t="shared" si="0"/>
        <v xml:space="preserve"> </v>
      </c>
      <c r="B41" s="38" t="str">
        <f t="shared" si="1"/>
        <v xml:space="preserve"> </v>
      </c>
      <c r="C41" s="4"/>
      <c r="D41" s="3"/>
      <c r="E41" s="5"/>
      <c r="F41" s="3"/>
      <c r="G41" s="3"/>
      <c r="H41" s="3"/>
      <c r="I41" s="41" t="str">
        <f t="shared" si="2"/>
        <v xml:space="preserve"> </v>
      </c>
      <c r="J41" s="46" t="str">
        <f t="shared" si="3"/>
        <v xml:space="preserve"> </v>
      </c>
      <c r="K41" s="47" t="str">
        <f t="shared" si="4"/>
        <v xml:space="preserve"> </v>
      </c>
    </row>
    <row r="42" spans="1:11" ht="20" customHeight="1" x14ac:dyDescent="0.35">
      <c r="A42" s="37" t="str">
        <f t="shared" si="0"/>
        <v xml:space="preserve"> </v>
      </c>
      <c r="B42" s="38" t="str">
        <f t="shared" si="1"/>
        <v xml:space="preserve"> </v>
      </c>
      <c r="C42" s="4"/>
      <c r="D42" s="3"/>
      <c r="E42" s="5"/>
      <c r="F42" s="3"/>
      <c r="G42" s="3"/>
      <c r="H42" s="3"/>
      <c r="I42" s="41" t="str">
        <f t="shared" si="2"/>
        <v xml:space="preserve"> </v>
      </c>
      <c r="J42" s="46" t="str">
        <f t="shared" si="3"/>
        <v xml:space="preserve"> </v>
      </c>
      <c r="K42" s="47" t="str">
        <f t="shared" si="4"/>
        <v xml:space="preserve"> </v>
      </c>
    </row>
    <row r="43" spans="1:11" ht="20" customHeight="1" x14ac:dyDescent="0.35">
      <c r="A43" s="37" t="str">
        <f t="shared" si="0"/>
        <v xml:space="preserve"> </v>
      </c>
      <c r="B43" s="38" t="str">
        <f t="shared" si="1"/>
        <v xml:space="preserve"> </v>
      </c>
      <c r="C43" s="4"/>
      <c r="D43" s="3"/>
      <c r="E43" s="5"/>
      <c r="F43" s="3"/>
      <c r="G43" s="3"/>
      <c r="H43" s="3"/>
      <c r="I43" s="41" t="str">
        <f t="shared" si="2"/>
        <v xml:space="preserve"> </v>
      </c>
      <c r="J43" s="46" t="str">
        <f t="shared" si="3"/>
        <v xml:space="preserve"> </v>
      </c>
      <c r="K43" s="47" t="str">
        <f t="shared" si="4"/>
        <v xml:space="preserve"> </v>
      </c>
    </row>
    <row r="44" spans="1:11" ht="20" customHeight="1" x14ac:dyDescent="0.35">
      <c r="A44" s="37" t="str">
        <f t="shared" si="0"/>
        <v xml:space="preserve"> </v>
      </c>
      <c r="B44" s="38" t="str">
        <f t="shared" si="1"/>
        <v xml:space="preserve"> </v>
      </c>
      <c r="C44" s="4"/>
      <c r="D44" s="3"/>
      <c r="E44" s="5"/>
      <c r="F44" s="3"/>
      <c r="G44" s="3"/>
      <c r="H44" s="3"/>
      <c r="I44" s="41" t="str">
        <f t="shared" si="2"/>
        <v xml:space="preserve"> </v>
      </c>
      <c r="J44" s="46" t="str">
        <f t="shared" si="3"/>
        <v xml:space="preserve"> </v>
      </c>
      <c r="K44" s="47" t="str">
        <f t="shared" si="4"/>
        <v xml:space="preserve"> </v>
      </c>
    </row>
    <row r="45" spans="1:11" ht="20" customHeight="1" x14ac:dyDescent="0.35">
      <c r="A45" s="37" t="str">
        <f t="shared" si="0"/>
        <v xml:space="preserve"> </v>
      </c>
      <c r="B45" s="38" t="str">
        <f t="shared" si="1"/>
        <v xml:space="preserve"> </v>
      </c>
      <c r="C45" s="4"/>
      <c r="D45" s="3"/>
      <c r="E45" s="5"/>
      <c r="F45" s="3"/>
      <c r="G45" s="3"/>
      <c r="H45" s="3"/>
      <c r="I45" s="41" t="str">
        <f t="shared" si="2"/>
        <v xml:space="preserve"> </v>
      </c>
      <c r="J45" s="46" t="str">
        <f t="shared" si="3"/>
        <v xml:space="preserve"> </v>
      </c>
      <c r="K45" s="47" t="str">
        <f t="shared" si="4"/>
        <v xml:space="preserve"> </v>
      </c>
    </row>
    <row r="46" spans="1:11" ht="20" customHeight="1" x14ac:dyDescent="0.35">
      <c r="A46" s="37" t="str">
        <f t="shared" si="0"/>
        <v xml:space="preserve"> </v>
      </c>
      <c r="B46" s="38" t="str">
        <f t="shared" si="1"/>
        <v xml:space="preserve"> </v>
      </c>
      <c r="C46" s="4"/>
      <c r="D46" s="3"/>
      <c r="E46" s="5"/>
      <c r="F46" s="3"/>
      <c r="G46" s="3"/>
      <c r="H46" s="3"/>
      <c r="I46" s="41" t="str">
        <f t="shared" si="2"/>
        <v xml:space="preserve"> </v>
      </c>
      <c r="J46" s="46" t="str">
        <f t="shared" si="3"/>
        <v xml:space="preserve"> </v>
      </c>
      <c r="K46" s="47" t="str">
        <f t="shared" si="4"/>
        <v xml:space="preserve"> </v>
      </c>
    </row>
    <row r="47" spans="1:11" ht="20" customHeight="1" x14ac:dyDescent="0.35">
      <c r="A47" s="37" t="str">
        <f t="shared" si="0"/>
        <v xml:space="preserve"> </v>
      </c>
      <c r="B47" s="38" t="str">
        <f t="shared" si="1"/>
        <v xml:space="preserve"> </v>
      </c>
      <c r="C47" s="4"/>
      <c r="D47" s="3"/>
      <c r="E47" s="5"/>
      <c r="F47" s="3"/>
      <c r="G47" s="3"/>
      <c r="H47" s="3"/>
      <c r="I47" s="41" t="str">
        <f t="shared" si="2"/>
        <v xml:space="preserve"> </v>
      </c>
      <c r="J47" s="46" t="str">
        <f t="shared" si="3"/>
        <v xml:space="preserve"> </v>
      </c>
      <c r="K47" s="47" t="str">
        <f t="shared" si="4"/>
        <v xml:space="preserve"> </v>
      </c>
    </row>
    <row r="48" spans="1:11" ht="20" customHeight="1" x14ac:dyDescent="0.35">
      <c r="A48" s="37" t="str">
        <f t="shared" si="0"/>
        <v xml:space="preserve"> </v>
      </c>
      <c r="B48" s="38" t="str">
        <f t="shared" si="1"/>
        <v xml:space="preserve"> </v>
      </c>
      <c r="C48" s="4"/>
      <c r="D48" s="3"/>
      <c r="E48" s="5"/>
      <c r="F48" s="3"/>
      <c r="G48" s="3"/>
      <c r="H48" s="3"/>
      <c r="I48" s="41" t="str">
        <f t="shared" si="2"/>
        <v xml:space="preserve"> </v>
      </c>
      <c r="J48" s="46" t="str">
        <f t="shared" si="3"/>
        <v xml:space="preserve"> </v>
      </c>
      <c r="K48" s="47" t="str">
        <f t="shared" si="4"/>
        <v xml:space="preserve"> </v>
      </c>
    </row>
    <row r="49" spans="1:11" ht="20" customHeight="1" x14ac:dyDescent="0.35">
      <c r="A49" s="37" t="str">
        <f t="shared" si="0"/>
        <v xml:space="preserve"> </v>
      </c>
      <c r="B49" s="38" t="str">
        <f t="shared" si="1"/>
        <v xml:space="preserve"> </v>
      </c>
      <c r="C49" s="4"/>
      <c r="D49" s="3"/>
      <c r="E49" s="5"/>
      <c r="F49" s="3"/>
      <c r="G49" s="3"/>
      <c r="H49" s="3"/>
      <c r="I49" s="41" t="str">
        <f t="shared" si="2"/>
        <v xml:space="preserve"> </v>
      </c>
      <c r="J49" s="46" t="str">
        <f t="shared" si="3"/>
        <v xml:space="preserve"> </v>
      </c>
      <c r="K49" s="47" t="str">
        <f t="shared" si="4"/>
        <v xml:space="preserve"> </v>
      </c>
    </row>
    <row r="50" spans="1:11" ht="20" customHeight="1" x14ac:dyDescent="0.35">
      <c r="A50" s="37" t="str">
        <f t="shared" ref="A50:A81" si="5">IF(ISBLANK($A$6)," ",$A$6)</f>
        <v xml:space="preserve"> </v>
      </c>
      <c r="B50" s="38" t="str">
        <f t="shared" ref="B50:B81" si="6">IF(ISBLANK($B$6)," ",$B$6)</f>
        <v xml:space="preserve"> </v>
      </c>
      <c r="C50" s="4"/>
      <c r="D50" s="3"/>
      <c r="E50" s="5"/>
      <c r="F50" s="3"/>
      <c r="G50" s="3"/>
      <c r="H50" s="3"/>
      <c r="I50" s="41" t="str">
        <f t="shared" ref="I50:I81" si="7">IF(ISBLANK(E50)," ",DATEDIF(E50,$E$2,"Y"))</f>
        <v xml:space="preserve"> </v>
      </c>
      <c r="J50" s="46" t="str">
        <f t="shared" ref="J50:J81" si="8">IF(ISBLANK($C$6)," ",$C$6)</f>
        <v xml:space="preserve"> </v>
      </c>
      <c r="K50" s="47" t="str">
        <f t="shared" ref="K50:K81" si="9">IF(I50=" "," ",IF(I50&gt;17,$Q$8,IF(AND(I50&gt;15,I50&lt;18),$Q$7,IF(AND(I50&gt;13,I50&lt;16),$Q$6,IF(AND(I50&gt;11,I50&lt;14),$Q$5,IF(AND(I50&gt;9,I50&lt;12),$Q$4,$Q$9))))))</f>
        <v xml:space="preserve"> </v>
      </c>
    </row>
    <row r="51" spans="1:11" ht="20" customHeight="1" x14ac:dyDescent="0.35">
      <c r="A51" s="37" t="str">
        <f t="shared" si="5"/>
        <v xml:space="preserve"> </v>
      </c>
      <c r="B51" s="38" t="str">
        <f t="shared" si="6"/>
        <v xml:space="preserve"> </v>
      </c>
      <c r="C51" s="4"/>
      <c r="D51" s="3"/>
      <c r="E51" s="5"/>
      <c r="F51" s="3"/>
      <c r="G51" s="3"/>
      <c r="H51" s="3"/>
      <c r="I51" s="41" t="str">
        <f t="shared" si="7"/>
        <v xml:space="preserve"> </v>
      </c>
      <c r="J51" s="46" t="str">
        <f t="shared" si="8"/>
        <v xml:space="preserve"> </v>
      </c>
      <c r="K51" s="47" t="str">
        <f t="shared" si="9"/>
        <v xml:space="preserve"> </v>
      </c>
    </row>
    <row r="52" spans="1:11" ht="20" customHeight="1" x14ac:dyDescent="0.35">
      <c r="A52" s="37" t="str">
        <f t="shared" si="5"/>
        <v xml:space="preserve"> </v>
      </c>
      <c r="B52" s="38" t="str">
        <f t="shared" si="6"/>
        <v xml:space="preserve"> </v>
      </c>
      <c r="C52" s="4"/>
      <c r="D52" s="3"/>
      <c r="E52" s="5"/>
      <c r="F52" s="3"/>
      <c r="G52" s="3"/>
      <c r="H52" s="3"/>
      <c r="I52" s="41" t="str">
        <f t="shared" si="7"/>
        <v xml:space="preserve"> </v>
      </c>
      <c r="J52" s="46" t="str">
        <f t="shared" si="8"/>
        <v xml:space="preserve"> </v>
      </c>
      <c r="K52" s="47" t="str">
        <f t="shared" si="9"/>
        <v xml:space="preserve"> </v>
      </c>
    </row>
    <row r="53" spans="1:11" ht="20" customHeight="1" x14ac:dyDescent="0.35">
      <c r="A53" s="37" t="str">
        <f t="shared" si="5"/>
        <v xml:space="preserve"> </v>
      </c>
      <c r="B53" s="38" t="str">
        <f t="shared" si="6"/>
        <v xml:space="preserve"> </v>
      </c>
      <c r="C53" s="4"/>
      <c r="D53" s="3"/>
      <c r="E53" s="5"/>
      <c r="F53" s="3"/>
      <c r="G53" s="3"/>
      <c r="H53" s="3"/>
      <c r="I53" s="41" t="str">
        <f t="shared" si="7"/>
        <v xml:space="preserve"> </v>
      </c>
      <c r="J53" s="46" t="str">
        <f t="shared" si="8"/>
        <v xml:space="preserve"> </v>
      </c>
      <c r="K53" s="47" t="str">
        <f t="shared" si="9"/>
        <v xml:space="preserve"> </v>
      </c>
    </row>
    <row r="54" spans="1:11" ht="20" customHeight="1" x14ac:dyDescent="0.35">
      <c r="A54" s="37" t="str">
        <f t="shared" si="5"/>
        <v xml:space="preserve"> </v>
      </c>
      <c r="B54" s="38" t="str">
        <f t="shared" si="6"/>
        <v xml:space="preserve"> </v>
      </c>
      <c r="C54" s="4"/>
      <c r="D54" s="3"/>
      <c r="E54" s="5"/>
      <c r="F54" s="3"/>
      <c r="G54" s="3"/>
      <c r="H54" s="3"/>
      <c r="I54" s="41" t="str">
        <f t="shared" si="7"/>
        <v xml:space="preserve"> </v>
      </c>
      <c r="J54" s="46" t="str">
        <f t="shared" si="8"/>
        <v xml:space="preserve"> </v>
      </c>
      <c r="K54" s="47" t="str">
        <f t="shared" si="9"/>
        <v xml:space="preserve"> </v>
      </c>
    </row>
    <row r="55" spans="1:11" ht="20" customHeight="1" x14ac:dyDescent="0.35">
      <c r="A55" s="37" t="str">
        <f t="shared" si="5"/>
        <v xml:space="preserve"> </v>
      </c>
      <c r="B55" s="38" t="str">
        <f t="shared" si="6"/>
        <v xml:space="preserve"> </v>
      </c>
      <c r="C55" s="4"/>
      <c r="D55" s="3"/>
      <c r="E55" s="5"/>
      <c r="F55" s="3"/>
      <c r="G55" s="3"/>
      <c r="H55" s="3"/>
      <c r="I55" s="41" t="str">
        <f t="shared" si="7"/>
        <v xml:space="preserve"> </v>
      </c>
      <c r="J55" s="46" t="str">
        <f t="shared" si="8"/>
        <v xml:space="preserve"> </v>
      </c>
      <c r="K55" s="47" t="str">
        <f t="shared" si="9"/>
        <v xml:space="preserve"> </v>
      </c>
    </row>
    <row r="56" spans="1:11" ht="20" customHeight="1" x14ac:dyDescent="0.35">
      <c r="A56" s="37" t="str">
        <f t="shared" si="5"/>
        <v xml:space="preserve"> </v>
      </c>
      <c r="B56" s="38" t="str">
        <f t="shared" si="6"/>
        <v xml:space="preserve"> </v>
      </c>
      <c r="C56" s="4"/>
      <c r="D56" s="3"/>
      <c r="E56" s="5"/>
      <c r="F56" s="3"/>
      <c r="G56" s="3"/>
      <c r="H56" s="3"/>
      <c r="I56" s="41" t="str">
        <f t="shared" si="7"/>
        <v xml:space="preserve"> </v>
      </c>
      <c r="J56" s="46" t="str">
        <f t="shared" si="8"/>
        <v xml:space="preserve"> </v>
      </c>
      <c r="K56" s="47" t="str">
        <f t="shared" si="9"/>
        <v xml:space="preserve"> </v>
      </c>
    </row>
    <row r="57" spans="1:11" ht="20" customHeight="1" x14ac:dyDescent="0.35">
      <c r="A57" s="37" t="str">
        <f t="shared" si="5"/>
        <v xml:space="preserve"> </v>
      </c>
      <c r="B57" s="38" t="str">
        <f t="shared" si="6"/>
        <v xml:space="preserve"> </v>
      </c>
      <c r="C57" s="4"/>
      <c r="D57" s="3"/>
      <c r="E57" s="5"/>
      <c r="F57" s="3"/>
      <c r="G57" s="3"/>
      <c r="H57" s="3"/>
      <c r="I57" s="41" t="str">
        <f t="shared" si="7"/>
        <v xml:space="preserve"> </v>
      </c>
      <c r="J57" s="46" t="str">
        <f t="shared" si="8"/>
        <v xml:space="preserve"> </v>
      </c>
      <c r="K57" s="47" t="str">
        <f t="shared" si="9"/>
        <v xml:space="preserve"> </v>
      </c>
    </row>
    <row r="58" spans="1:11" ht="20" customHeight="1" x14ac:dyDescent="0.35">
      <c r="A58" s="37" t="str">
        <f t="shared" si="5"/>
        <v xml:space="preserve"> </v>
      </c>
      <c r="B58" s="38" t="str">
        <f t="shared" si="6"/>
        <v xml:space="preserve"> </v>
      </c>
      <c r="C58" s="4"/>
      <c r="D58" s="3"/>
      <c r="E58" s="5"/>
      <c r="F58" s="3"/>
      <c r="G58" s="3"/>
      <c r="H58" s="3"/>
      <c r="I58" s="41" t="str">
        <f t="shared" si="7"/>
        <v xml:space="preserve"> </v>
      </c>
      <c r="J58" s="46" t="str">
        <f t="shared" si="8"/>
        <v xml:space="preserve"> </v>
      </c>
      <c r="K58" s="47" t="str">
        <f t="shared" si="9"/>
        <v xml:space="preserve"> </v>
      </c>
    </row>
    <row r="59" spans="1:11" ht="20" customHeight="1" x14ac:dyDescent="0.35">
      <c r="A59" s="37" t="str">
        <f t="shared" si="5"/>
        <v xml:space="preserve"> </v>
      </c>
      <c r="B59" s="38" t="str">
        <f t="shared" si="6"/>
        <v xml:space="preserve"> </v>
      </c>
      <c r="C59" s="4"/>
      <c r="D59" s="3"/>
      <c r="E59" s="5"/>
      <c r="F59" s="3"/>
      <c r="G59" s="3"/>
      <c r="H59" s="3"/>
      <c r="I59" s="41" t="str">
        <f t="shared" si="7"/>
        <v xml:space="preserve"> </v>
      </c>
      <c r="J59" s="46" t="str">
        <f t="shared" si="8"/>
        <v xml:space="preserve"> </v>
      </c>
      <c r="K59" s="47" t="str">
        <f t="shared" si="9"/>
        <v xml:space="preserve"> </v>
      </c>
    </row>
    <row r="60" spans="1:11" ht="20" customHeight="1" x14ac:dyDescent="0.35">
      <c r="A60" s="37" t="str">
        <f t="shared" si="5"/>
        <v xml:space="preserve"> </v>
      </c>
      <c r="B60" s="38" t="str">
        <f t="shared" si="6"/>
        <v xml:space="preserve"> </v>
      </c>
      <c r="C60" s="4"/>
      <c r="D60" s="3"/>
      <c r="E60" s="5"/>
      <c r="F60" s="3"/>
      <c r="G60" s="3"/>
      <c r="H60" s="3"/>
      <c r="I60" s="41" t="str">
        <f t="shared" si="7"/>
        <v xml:space="preserve"> </v>
      </c>
      <c r="J60" s="46" t="str">
        <f t="shared" si="8"/>
        <v xml:space="preserve"> </v>
      </c>
      <c r="K60" s="47" t="str">
        <f t="shared" si="9"/>
        <v xml:space="preserve"> </v>
      </c>
    </row>
    <row r="61" spans="1:11" ht="20" customHeight="1" x14ac:dyDescent="0.35">
      <c r="A61" s="37" t="str">
        <f t="shared" si="5"/>
        <v xml:space="preserve"> </v>
      </c>
      <c r="B61" s="38" t="str">
        <f t="shared" si="6"/>
        <v xml:space="preserve"> </v>
      </c>
      <c r="C61" s="4"/>
      <c r="D61" s="3"/>
      <c r="E61" s="5"/>
      <c r="F61" s="3"/>
      <c r="G61" s="3"/>
      <c r="H61" s="3"/>
      <c r="I61" s="41" t="str">
        <f t="shared" si="7"/>
        <v xml:space="preserve"> </v>
      </c>
      <c r="J61" s="46" t="str">
        <f t="shared" si="8"/>
        <v xml:space="preserve"> </v>
      </c>
      <c r="K61" s="47" t="str">
        <f t="shared" si="9"/>
        <v xml:space="preserve"> </v>
      </c>
    </row>
    <row r="62" spans="1:11" ht="20" customHeight="1" x14ac:dyDescent="0.35">
      <c r="A62" s="37" t="str">
        <f t="shared" si="5"/>
        <v xml:space="preserve"> </v>
      </c>
      <c r="B62" s="38" t="str">
        <f t="shared" si="6"/>
        <v xml:space="preserve"> </v>
      </c>
      <c r="C62" s="4"/>
      <c r="D62" s="3"/>
      <c r="E62" s="5"/>
      <c r="F62" s="3"/>
      <c r="G62" s="3"/>
      <c r="H62" s="3"/>
      <c r="I62" s="41" t="str">
        <f t="shared" si="7"/>
        <v xml:space="preserve"> </v>
      </c>
      <c r="J62" s="46" t="str">
        <f t="shared" si="8"/>
        <v xml:space="preserve"> </v>
      </c>
      <c r="K62" s="47" t="str">
        <f t="shared" si="9"/>
        <v xml:space="preserve"> </v>
      </c>
    </row>
    <row r="63" spans="1:11" ht="20" customHeight="1" x14ac:dyDescent="0.35">
      <c r="A63" s="37" t="str">
        <f t="shared" si="5"/>
        <v xml:space="preserve"> </v>
      </c>
      <c r="B63" s="38" t="str">
        <f t="shared" si="6"/>
        <v xml:space="preserve"> </v>
      </c>
      <c r="C63" s="4"/>
      <c r="D63" s="3"/>
      <c r="E63" s="5"/>
      <c r="F63" s="3"/>
      <c r="G63" s="3"/>
      <c r="H63" s="3"/>
      <c r="I63" s="41" t="str">
        <f t="shared" si="7"/>
        <v xml:space="preserve"> </v>
      </c>
      <c r="J63" s="46" t="str">
        <f t="shared" si="8"/>
        <v xml:space="preserve"> </v>
      </c>
      <c r="K63" s="47" t="str">
        <f t="shared" si="9"/>
        <v xml:space="preserve"> </v>
      </c>
    </row>
    <row r="64" spans="1:11" ht="20" customHeight="1" x14ac:dyDescent="0.35">
      <c r="A64" s="37" t="str">
        <f t="shared" si="5"/>
        <v xml:space="preserve"> </v>
      </c>
      <c r="B64" s="38" t="str">
        <f t="shared" si="6"/>
        <v xml:space="preserve"> </v>
      </c>
      <c r="C64" s="4"/>
      <c r="D64" s="3"/>
      <c r="E64" s="5"/>
      <c r="F64" s="3"/>
      <c r="G64" s="3"/>
      <c r="H64" s="3"/>
      <c r="I64" s="41" t="str">
        <f t="shared" si="7"/>
        <v xml:space="preserve"> </v>
      </c>
      <c r="J64" s="46" t="str">
        <f t="shared" si="8"/>
        <v xml:space="preserve"> </v>
      </c>
      <c r="K64" s="47" t="str">
        <f t="shared" si="9"/>
        <v xml:space="preserve"> </v>
      </c>
    </row>
    <row r="65" spans="1:11" ht="20" customHeight="1" x14ac:dyDescent="0.35">
      <c r="A65" s="37" t="str">
        <f t="shared" si="5"/>
        <v xml:space="preserve"> </v>
      </c>
      <c r="B65" s="38" t="str">
        <f t="shared" si="6"/>
        <v xml:space="preserve"> </v>
      </c>
      <c r="C65" s="4"/>
      <c r="D65" s="3"/>
      <c r="E65" s="5"/>
      <c r="F65" s="3"/>
      <c r="G65" s="3"/>
      <c r="H65" s="3"/>
      <c r="I65" s="41" t="str">
        <f t="shared" si="7"/>
        <v xml:space="preserve"> </v>
      </c>
      <c r="J65" s="46" t="str">
        <f t="shared" si="8"/>
        <v xml:space="preserve"> </v>
      </c>
      <c r="K65" s="47" t="str">
        <f t="shared" si="9"/>
        <v xml:space="preserve"> </v>
      </c>
    </row>
    <row r="66" spans="1:11" ht="20" customHeight="1" x14ac:dyDescent="0.35">
      <c r="A66" s="37" t="str">
        <f t="shared" si="5"/>
        <v xml:space="preserve"> </v>
      </c>
      <c r="B66" s="38" t="str">
        <f t="shared" si="6"/>
        <v xml:space="preserve"> </v>
      </c>
      <c r="C66" s="4"/>
      <c r="D66" s="3"/>
      <c r="E66" s="5"/>
      <c r="F66" s="3"/>
      <c r="G66" s="3"/>
      <c r="H66" s="3"/>
      <c r="I66" s="41" t="str">
        <f t="shared" si="7"/>
        <v xml:space="preserve"> </v>
      </c>
      <c r="J66" s="46" t="str">
        <f t="shared" si="8"/>
        <v xml:space="preserve"> </v>
      </c>
      <c r="K66" s="47" t="str">
        <f t="shared" si="9"/>
        <v xml:space="preserve"> </v>
      </c>
    </row>
    <row r="67" spans="1:11" ht="20" customHeight="1" x14ac:dyDescent="0.35">
      <c r="A67" s="37" t="str">
        <f t="shared" si="5"/>
        <v xml:space="preserve"> </v>
      </c>
      <c r="B67" s="38" t="str">
        <f t="shared" si="6"/>
        <v xml:space="preserve"> </v>
      </c>
      <c r="C67" s="4"/>
      <c r="D67" s="3"/>
      <c r="E67" s="5"/>
      <c r="F67" s="3"/>
      <c r="G67" s="3"/>
      <c r="H67" s="3"/>
      <c r="I67" s="41" t="str">
        <f t="shared" si="7"/>
        <v xml:space="preserve"> </v>
      </c>
      <c r="J67" s="46" t="str">
        <f t="shared" si="8"/>
        <v xml:space="preserve"> </v>
      </c>
      <c r="K67" s="47" t="str">
        <f t="shared" si="9"/>
        <v xml:space="preserve"> </v>
      </c>
    </row>
    <row r="68" spans="1:11" ht="20" customHeight="1" x14ac:dyDescent="0.35">
      <c r="A68" s="37" t="str">
        <f t="shared" si="5"/>
        <v xml:space="preserve"> </v>
      </c>
      <c r="B68" s="38" t="str">
        <f t="shared" si="6"/>
        <v xml:space="preserve"> </v>
      </c>
      <c r="C68" s="4"/>
      <c r="D68" s="3"/>
      <c r="E68" s="5"/>
      <c r="F68" s="3"/>
      <c r="G68" s="3"/>
      <c r="H68" s="3"/>
      <c r="I68" s="41" t="str">
        <f t="shared" si="7"/>
        <v xml:space="preserve"> </v>
      </c>
      <c r="J68" s="46" t="str">
        <f t="shared" si="8"/>
        <v xml:space="preserve"> </v>
      </c>
      <c r="K68" s="47" t="str">
        <f t="shared" si="9"/>
        <v xml:space="preserve"> </v>
      </c>
    </row>
    <row r="69" spans="1:11" ht="20" customHeight="1" x14ac:dyDescent="0.35">
      <c r="A69" s="37" t="str">
        <f t="shared" si="5"/>
        <v xml:space="preserve"> </v>
      </c>
      <c r="B69" s="38" t="str">
        <f t="shared" si="6"/>
        <v xml:space="preserve"> </v>
      </c>
      <c r="C69" s="4"/>
      <c r="D69" s="3"/>
      <c r="E69" s="5"/>
      <c r="F69" s="3"/>
      <c r="G69" s="3"/>
      <c r="H69" s="3"/>
      <c r="I69" s="41" t="str">
        <f t="shared" si="7"/>
        <v xml:space="preserve"> </v>
      </c>
      <c r="J69" s="46" t="str">
        <f t="shared" si="8"/>
        <v xml:space="preserve"> </v>
      </c>
      <c r="K69" s="47" t="str">
        <f t="shared" si="9"/>
        <v xml:space="preserve"> </v>
      </c>
    </row>
    <row r="70" spans="1:11" ht="20" customHeight="1" x14ac:dyDescent="0.35">
      <c r="A70" s="37" t="str">
        <f t="shared" si="5"/>
        <v xml:space="preserve"> </v>
      </c>
      <c r="B70" s="38" t="str">
        <f t="shared" si="6"/>
        <v xml:space="preserve"> </v>
      </c>
      <c r="C70" s="4"/>
      <c r="D70" s="3"/>
      <c r="E70" s="5"/>
      <c r="F70" s="3"/>
      <c r="G70" s="3"/>
      <c r="H70" s="3"/>
      <c r="I70" s="41" t="str">
        <f t="shared" si="7"/>
        <v xml:space="preserve"> </v>
      </c>
      <c r="J70" s="46" t="str">
        <f t="shared" si="8"/>
        <v xml:space="preserve"> </v>
      </c>
      <c r="K70" s="47" t="str">
        <f t="shared" si="9"/>
        <v xml:space="preserve"> </v>
      </c>
    </row>
    <row r="71" spans="1:11" ht="20" customHeight="1" x14ac:dyDescent="0.35">
      <c r="A71" s="37" t="str">
        <f t="shared" si="5"/>
        <v xml:space="preserve"> </v>
      </c>
      <c r="B71" s="38" t="str">
        <f t="shared" si="6"/>
        <v xml:space="preserve"> </v>
      </c>
      <c r="C71" s="4"/>
      <c r="D71" s="3"/>
      <c r="E71" s="5"/>
      <c r="F71" s="3"/>
      <c r="G71" s="3"/>
      <c r="H71" s="3"/>
      <c r="I71" s="41" t="str">
        <f t="shared" si="7"/>
        <v xml:space="preserve"> </v>
      </c>
      <c r="J71" s="46" t="str">
        <f t="shared" si="8"/>
        <v xml:space="preserve"> </v>
      </c>
      <c r="K71" s="47" t="str">
        <f t="shared" si="9"/>
        <v xml:space="preserve"> </v>
      </c>
    </row>
    <row r="72" spans="1:11" ht="20" customHeight="1" x14ac:dyDescent="0.35">
      <c r="A72" s="37" t="str">
        <f t="shared" si="5"/>
        <v xml:space="preserve"> </v>
      </c>
      <c r="B72" s="38" t="str">
        <f t="shared" si="6"/>
        <v xml:space="preserve"> </v>
      </c>
      <c r="C72" s="4"/>
      <c r="D72" s="3"/>
      <c r="E72" s="5"/>
      <c r="F72" s="3"/>
      <c r="G72" s="3"/>
      <c r="H72" s="3"/>
      <c r="I72" s="41" t="str">
        <f t="shared" si="7"/>
        <v xml:space="preserve"> </v>
      </c>
      <c r="J72" s="46" t="str">
        <f t="shared" si="8"/>
        <v xml:space="preserve"> </v>
      </c>
      <c r="K72" s="47" t="str">
        <f t="shared" si="9"/>
        <v xml:space="preserve"> </v>
      </c>
    </row>
    <row r="73" spans="1:11" ht="20" customHeight="1" x14ac:dyDescent="0.35">
      <c r="A73" s="37" t="str">
        <f t="shared" si="5"/>
        <v xml:space="preserve"> </v>
      </c>
      <c r="B73" s="38" t="str">
        <f t="shared" si="6"/>
        <v xml:space="preserve"> </v>
      </c>
      <c r="C73" s="4"/>
      <c r="D73" s="3"/>
      <c r="E73" s="5"/>
      <c r="F73" s="3"/>
      <c r="G73" s="3"/>
      <c r="H73" s="3"/>
      <c r="I73" s="41" t="str">
        <f t="shared" si="7"/>
        <v xml:space="preserve"> </v>
      </c>
      <c r="J73" s="46" t="str">
        <f t="shared" si="8"/>
        <v xml:space="preserve"> </v>
      </c>
      <c r="K73" s="47" t="str">
        <f t="shared" si="9"/>
        <v xml:space="preserve"> </v>
      </c>
    </row>
    <row r="74" spans="1:11" ht="20" customHeight="1" x14ac:dyDescent="0.35">
      <c r="A74" s="37" t="str">
        <f t="shared" si="5"/>
        <v xml:space="preserve"> </v>
      </c>
      <c r="B74" s="38" t="str">
        <f t="shared" si="6"/>
        <v xml:space="preserve"> </v>
      </c>
      <c r="C74" s="4"/>
      <c r="D74" s="3"/>
      <c r="E74" s="5"/>
      <c r="F74" s="3"/>
      <c r="G74" s="3"/>
      <c r="H74" s="3"/>
      <c r="I74" s="41" t="str">
        <f t="shared" si="7"/>
        <v xml:space="preserve"> </v>
      </c>
      <c r="J74" s="46" t="str">
        <f t="shared" si="8"/>
        <v xml:space="preserve"> </v>
      </c>
      <c r="K74" s="47" t="str">
        <f t="shared" si="9"/>
        <v xml:space="preserve"> </v>
      </c>
    </row>
    <row r="75" spans="1:11" ht="20" customHeight="1" x14ac:dyDescent="0.35">
      <c r="A75" s="37" t="str">
        <f t="shared" si="5"/>
        <v xml:space="preserve"> </v>
      </c>
      <c r="B75" s="38" t="str">
        <f t="shared" si="6"/>
        <v xml:space="preserve"> </v>
      </c>
      <c r="C75" s="4"/>
      <c r="D75" s="3"/>
      <c r="E75" s="5"/>
      <c r="F75" s="3"/>
      <c r="G75" s="3"/>
      <c r="H75" s="3"/>
      <c r="I75" s="41" t="str">
        <f t="shared" si="7"/>
        <v xml:space="preserve"> </v>
      </c>
      <c r="J75" s="46" t="str">
        <f t="shared" si="8"/>
        <v xml:space="preserve"> </v>
      </c>
      <c r="K75" s="47" t="str">
        <f t="shared" si="9"/>
        <v xml:space="preserve"> </v>
      </c>
    </row>
    <row r="76" spans="1:11" ht="20" customHeight="1" x14ac:dyDescent="0.35">
      <c r="A76" s="37" t="str">
        <f t="shared" si="5"/>
        <v xml:space="preserve"> </v>
      </c>
      <c r="B76" s="38" t="str">
        <f t="shared" si="6"/>
        <v xml:space="preserve"> </v>
      </c>
      <c r="C76" s="4"/>
      <c r="D76" s="3"/>
      <c r="E76" s="5"/>
      <c r="F76" s="3"/>
      <c r="G76" s="3"/>
      <c r="H76" s="3"/>
      <c r="I76" s="41" t="str">
        <f t="shared" si="7"/>
        <v xml:space="preserve"> </v>
      </c>
      <c r="J76" s="46" t="str">
        <f t="shared" si="8"/>
        <v xml:space="preserve"> </v>
      </c>
      <c r="K76" s="47" t="str">
        <f t="shared" si="9"/>
        <v xml:space="preserve"> </v>
      </c>
    </row>
    <row r="77" spans="1:11" ht="20" customHeight="1" x14ac:dyDescent="0.35">
      <c r="A77" s="37" t="str">
        <f t="shared" si="5"/>
        <v xml:space="preserve"> </v>
      </c>
      <c r="B77" s="38" t="str">
        <f t="shared" si="6"/>
        <v xml:space="preserve"> </v>
      </c>
      <c r="C77" s="4"/>
      <c r="D77" s="3"/>
      <c r="E77" s="5"/>
      <c r="F77" s="3"/>
      <c r="G77" s="3"/>
      <c r="H77" s="3"/>
      <c r="I77" s="41" t="str">
        <f t="shared" si="7"/>
        <v xml:space="preserve"> </v>
      </c>
      <c r="J77" s="46" t="str">
        <f t="shared" si="8"/>
        <v xml:space="preserve"> </v>
      </c>
      <c r="K77" s="47" t="str">
        <f t="shared" si="9"/>
        <v xml:space="preserve"> </v>
      </c>
    </row>
    <row r="78" spans="1:11" ht="20" customHeight="1" x14ac:dyDescent="0.35">
      <c r="A78" s="37" t="str">
        <f t="shared" si="5"/>
        <v xml:space="preserve"> </v>
      </c>
      <c r="B78" s="38" t="str">
        <f t="shared" si="6"/>
        <v xml:space="preserve"> </v>
      </c>
      <c r="C78" s="4"/>
      <c r="D78" s="3"/>
      <c r="E78" s="5"/>
      <c r="F78" s="3"/>
      <c r="G78" s="3"/>
      <c r="H78" s="3"/>
      <c r="I78" s="41" t="str">
        <f t="shared" si="7"/>
        <v xml:space="preserve"> </v>
      </c>
      <c r="J78" s="46" t="str">
        <f t="shared" si="8"/>
        <v xml:space="preserve"> </v>
      </c>
      <c r="K78" s="47" t="str">
        <f t="shared" si="9"/>
        <v xml:space="preserve"> </v>
      </c>
    </row>
    <row r="79" spans="1:11" ht="20" customHeight="1" x14ac:dyDescent="0.35">
      <c r="A79" s="37" t="str">
        <f t="shared" si="5"/>
        <v xml:space="preserve"> </v>
      </c>
      <c r="B79" s="38" t="str">
        <f t="shared" si="6"/>
        <v xml:space="preserve"> </v>
      </c>
      <c r="C79" s="4"/>
      <c r="D79" s="3"/>
      <c r="E79" s="5"/>
      <c r="F79" s="3"/>
      <c r="G79" s="3"/>
      <c r="H79" s="3"/>
      <c r="I79" s="41" t="str">
        <f t="shared" si="7"/>
        <v xml:space="preserve"> </v>
      </c>
      <c r="J79" s="46" t="str">
        <f t="shared" si="8"/>
        <v xml:space="preserve"> </v>
      </c>
      <c r="K79" s="47" t="str">
        <f t="shared" si="9"/>
        <v xml:space="preserve"> </v>
      </c>
    </row>
    <row r="80" spans="1:11" ht="20" customHeight="1" x14ac:dyDescent="0.35">
      <c r="A80" s="37" t="str">
        <f t="shared" si="5"/>
        <v xml:space="preserve"> </v>
      </c>
      <c r="B80" s="38" t="str">
        <f t="shared" si="6"/>
        <v xml:space="preserve"> </v>
      </c>
      <c r="C80" s="4"/>
      <c r="D80" s="3"/>
      <c r="E80" s="5"/>
      <c r="F80" s="3"/>
      <c r="G80" s="3"/>
      <c r="H80" s="3"/>
      <c r="I80" s="41" t="str">
        <f t="shared" si="7"/>
        <v xml:space="preserve"> </v>
      </c>
      <c r="J80" s="46" t="str">
        <f t="shared" si="8"/>
        <v xml:space="preserve"> </v>
      </c>
      <c r="K80" s="47" t="str">
        <f t="shared" si="9"/>
        <v xml:space="preserve"> </v>
      </c>
    </row>
    <row r="81" spans="1:11" ht="20" customHeight="1" x14ac:dyDescent="0.35">
      <c r="A81" s="37" t="str">
        <f t="shared" si="5"/>
        <v xml:space="preserve"> </v>
      </c>
      <c r="B81" s="38" t="str">
        <f t="shared" si="6"/>
        <v xml:space="preserve"> </v>
      </c>
      <c r="C81" s="4"/>
      <c r="D81" s="3"/>
      <c r="E81" s="5"/>
      <c r="F81" s="3"/>
      <c r="G81" s="3"/>
      <c r="H81" s="3"/>
      <c r="I81" s="41" t="str">
        <f t="shared" si="7"/>
        <v xml:space="preserve"> </v>
      </c>
      <c r="J81" s="46" t="str">
        <f t="shared" si="8"/>
        <v xml:space="preserve"> </v>
      </c>
      <c r="K81" s="47" t="str">
        <f t="shared" si="9"/>
        <v xml:space="preserve"> </v>
      </c>
    </row>
    <row r="82" spans="1:11" ht="20" customHeight="1" x14ac:dyDescent="0.35">
      <c r="A82" s="37" t="str">
        <f t="shared" ref="A82:A117" si="10">IF(ISBLANK($A$6)," ",$A$6)</f>
        <v xml:space="preserve"> </v>
      </c>
      <c r="B82" s="38" t="str">
        <f t="shared" ref="B82:B117" si="11">IF(ISBLANK($B$6)," ",$B$6)</f>
        <v xml:space="preserve"> </v>
      </c>
      <c r="C82" s="4"/>
      <c r="D82" s="3"/>
      <c r="E82" s="5"/>
      <c r="F82" s="3"/>
      <c r="G82" s="3"/>
      <c r="H82" s="3"/>
      <c r="I82" s="41" t="str">
        <f t="shared" ref="I82:I117" si="12">IF(ISBLANK(E82)," ",DATEDIF(E82,$E$2,"Y"))</f>
        <v xml:space="preserve"> </v>
      </c>
      <c r="J82" s="46" t="str">
        <f t="shared" ref="J82:J117" si="13">IF(ISBLANK($C$6)," ",$C$6)</f>
        <v xml:space="preserve"> </v>
      </c>
      <c r="K82" s="47" t="str">
        <f t="shared" ref="K82:K117" si="14">IF(I82=" "," ",IF(I82&gt;17,$Q$8,IF(AND(I82&gt;15,I82&lt;18),$Q$7,IF(AND(I82&gt;13,I82&lt;16),$Q$6,IF(AND(I82&gt;11,I82&lt;14),$Q$5,IF(AND(I82&gt;9,I82&lt;12),$Q$4,$Q$9))))))</f>
        <v xml:space="preserve"> </v>
      </c>
    </row>
    <row r="83" spans="1:11" ht="20" customHeight="1" x14ac:dyDescent="0.35">
      <c r="A83" s="37" t="str">
        <f t="shared" si="10"/>
        <v xml:space="preserve"> </v>
      </c>
      <c r="B83" s="38" t="str">
        <f t="shared" si="11"/>
        <v xml:space="preserve"> </v>
      </c>
      <c r="C83" s="4"/>
      <c r="D83" s="3"/>
      <c r="E83" s="5"/>
      <c r="F83" s="3"/>
      <c r="G83" s="3"/>
      <c r="H83" s="3"/>
      <c r="I83" s="41" t="str">
        <f t="shared" si="12"/>
        <v xml:space="preserve"> </v>
      </c>
      <c r="J83" s="46" t="str">
        <f t="shared" si="13"/>
        <v xml:space="preserve"> </v>
      </c>
      <c r="K83" s="47" t="str">
        <f t="shared" si="14"/>
        <v xml:space="preserve"> </v>
      </c>
    </row>
    <row r="84" spans="1:11" ht="20" customHeight="1" x14ac:dyDescent="0.35">
      <c r="A84" s="37" t="str">
        <f t="shared" si="10"/>
        <v xml:space="preserve"> </v>
      </c>
      <c r="B84" s="38" t="str">
        <f t="shared" si="11"/>
        <v xml:space="preserve"> </v>
      </c>
      <c r="C84" s="4"/>
      <c r="D84" s="3"/>
      <c r="E84" s="5"/>
      <c r="F84" s="3"/>
      <c r="G84" s="3"/>
      <c r="H84" s="3"/>
      <c r="I84" s="41" t="str">
        <f t="shared" si="12"/>
        <v xml:space="preserve"> </v>
      </c>
      <c r="J84" s="46" t="str">
        <f t="shared" si="13"/>
        <v xml:space="preserve"> </v>
      </c>
      <c r="K84" s="47" t="str">
        <f t="shared" si="14"/>
        <v xml:space="preserve"> </v>
      </c>
    </row>
    <row r="85" spans="1:11" ht="20" customHeight="1" x14ac:dyDescent="0.35">
      <c r="A85" s="37" t="str">
        <f t="shared" si="10"/>
        <v xml:space="preserve"> </v>
      </c>
      <c r="B85" s="38" t="str">
        <f t="shared" si="11"/>
        <v xml:space="preserve"> </v>
      </c>
      <c r="C85" s="4"/>
      <c r="D85" s="3"/>
      <c r="E85" s="5"/>
      <c r="F85" s="3"/>
      <c r="G85" s="3"/>
      <c r="H85" s="3"/>
      <c r="I85" s="41" t="str">
        <f t="shared" si="12"/>
        <v xml:space="preserve"> </v>
      </c>
      <c r="J85" s="46" t="str">
        <f t="shared" si="13"/>
        <v xml:space="preserve"> </v>
      </c>
      <c r="K85" s="47" t="str">
        <f t="shared" si="14"/>
        <v xml:space="preserve"> </v>
      </c>
    </row>
    <row r="86" spans="1:11" ht="20" customHeight="1" x14ac:dyDescent="0.35">
      <c r="A86" s="37" t="str">
        <f t="shared" si="10"/>
        <v xml:space="preserve"> </v>
      </c>
      <c r="B86" s="38" t="str">
        <f t="shared" si="11"/>
        <v xml:space="preserve"> </v>
      </c>
      <c r="C86" s="4"/>
      <c r="D86" s="3"/>
      <c r="E86" s="5"/>
      <c r="F86" s="3"/>
      <c r="G86" s="3"/>
      <c r="H86" s="3"/>
      <c r="I86" s="41" t="str">
        <f t="shared" si="12"/>
        <v xml:space="preserve"> </v>
      </c>
      <c r="J86" s="46" t="str">
        <f t="shared" si="13"/>
        <v xml:space="preserve"> </v>
      </c>
      <c r="K86" s="47" t="str">
        <f t="shared" si="14"/>
        <v xml:space="preserve"> </v>
      </c>
    </row>
    <row r="87" spans="1:11" ht="20" customHeight="1" x14ac:dyDescent="0.35">
      <c r="A87" s="37" t="str">
        <f t="shared" si="10"/>
        <v xml:space="preserve"> </v>
      </c>
      <c r="B87" s="38" t="str">
        <f t="shared" si="11"/>
        <v xml:space="preserve"> </v>
      </c>
      <c r="C87" s="4"/>
      <c r="D87" s="3"/>
      <c r="E87" s="5"/>
      <c r="F87" s="3"/>
      <c r="G87" s="3"/>
      <c r="H87" s="3"/>
      <c r="I87" s="41" t="str">
        <f t="shared" si="12"/>
        <v xml:space="preserve"> </v>
      </c>
      <c r="J87" s="46" t="str">
        <f t="shared" si="13"/>
        <v xml:space="preserve"> </v>
      </c>
      <c r="K87" s="47" t="str">
        <f t="shared" si="14"/>
        <v xml:space="preserve"> </v>
      </c>
    </row>
    <row r="88" spans="1:11" ht="20" customHeight="1" x14ac:dyDescent="0.35">
      <c r="A88" s="37" t="str">
        <f t="shared" si="10"/>
        <v xml:space="preserve"> </v>
      </c>
      <c r="B88" s="38" t="str">
        <f t="shared" si="11"/>
        <v xml:space="preserve"> </v>
      </c>
      <c r="C88" s="4"/>
      <c r="D88" s="3"/>
      <c r="E88" s="5"/>
      <c r="F88" s="3"/>
      <c r="G88" s="3"/>
      <c r="H88" s="3"/>
      <c r="I88" s="41" t="str">
        <f t="shared" si="12"/>
        <v xml:space="preserve"> </v>
      </c>
      <c r="J88" s="46" t="str">
        <f t="shared" si="13"/>
        <v xml:space="preserve"> </v>
      </c>
      <c r="K88" s="47" t="str">
        <f t="shared" si="14"/>
        <v xml:space="preserve"> </v>
      </c>
    </row>
    <row r="89" spans="1:11" ht="20" customHeight="1" x14ac:dyDescent="0.35">
      <c r="A89" s="37" t="str">
        <f t="shared" si="10"/>
        <v xml:space="preserve"> </v>
      </c>
      <c r="B89" s="38" t="str">
        <f t="shared" si="11"/>
        <v xml:space="preserve"> </v>
      </c>
      <c r="C89" s="4"/>
      <c r="D89" s="3"/>
      <c r="E89" s="5"/>
      <c r="F89" s="3"/>
      <c r="G89" s="3"/>
      <c r="H89" s="3"/>
      <c r="I89" s="41" t="str">
        <f t="shared" si="12"/>
        <v xml:space="preserve"> </v>
      </c>
      <c r="J89" s="46" t="str">
        <f t="shared" si="13"/>
        <v xml:space="preserve"> </v>
      </c>
      <c r="K89" s="47" t="str">
        <f t="shared" si="14"/>
        <v xml:space="preserve"> </v>
      </c>
    </row>
    <row r="90" spans="1:11" ht="20" customHeight="1" x14ac:dyDescent="0.35">
      <c r="A90" s="37" t="str">
        <f t="shared" si="10"/>
        <v xml:space="preserve"> </v>
      </c>
      <c r="B90" s="38" t="str">
        <f t="shared" si="11"/>
        <v xml:space="preserve"> </v>
      </c>
      <c r="C90" s="4"/>
      <c r="D90" s="3"/>
      <c r="E90" s="5"/>
      <c r="F90" s="3"/>
      <c r="G90" s="3"/>
      <c r="H90" s="3"/>
      <c r="I90" s="41" t="str">
        <f t="shared" si="12"/>
        <v xml:space="preserve"> </v>
      </c>
      <c r="J90" s="46" t="str">
        <f t="shared" si="13"/>
        <v xml:space="preserve"> </v>
      </c>
      <c r="K90" s="47" t="str">
        <f t="shared" si="14"/>
        <v xml:space="preserve"> </v>
      </c>
    </row>
    <row r="91" spans="1:11" ht="20" customHeight="1" x14ac:dyDescent="0.35">
      <c r="A91" s="37" t="str">
        <f t="shared" si="10"/>
        <v xml:space="preserve"> </v>
      </c>
      <c r="B91" s="38" t="str">
        <f t="shared" si="11"/>
        <v xml:space="preserve"> </v>
      </c>
      <c r="C91" s="4"/>
      <c r="D91" s="3"/>
      <c r="E91" s="5"/>
      <c r="F91" s="3"/>
      <c r="G91" s="3"/>
      <c r="H91" s="3"/>
      <c r="I91" s="41" t="str">
        <f t="shared" si="12"/>
        <v xml:space="preserve"> </v>
      </c>
      <c r="J91" s="46" t="str">
        <f t="shared" si="13"/>
        <v xml:space="preserve"> </v>
      </c>
      <c r="K91" s="47" t="str">
        <f t="shared" si="14"/>
        <v xml:space="preserve"> </v>
      </c>
    </row>
    <row r="92" spans="1:11" ht="20" customHeight="1" x14ac:dyDescent="0.35">
      <c r="A92" s="37" t="str">
        <f t="shared" si="10"/>
        <v xml:space="preserve"> </v>
      </c>
      <c r="B92" s="38" t="str">
        <f t="shared" si="11"/>
        <v xml:space="preserve"> </v>
      </c>
      <c r="C92" s="4"/>
      <c r="D92" s="3"/>
      <c r="E92" s="5"/>
      <c r="F92" s="3"/>
      <c r="G92" s="3"/>
      <c r="H92" s="3"/>
      <c r="I92" s="41" t="str">
        <f t="shared" si="12"/>
        <v xml:space="preserve"> </v>
      </c>
      <c r="J92" s="46" t="str">
        <f t="shared" si="13"/>
        <v xml:space="preserve"> </v>
      </c>
      <c r="K92" s="47" t="str">
        <f t="shared" si="14"/>
        <v xml:space="preserve"> </v>
      </c>
    </row>
    <row r="93" spans="1:11" ht="20" customHeight="1" x14ac:dyDescent="0.35">
      <c r="A93" s="37" t="str">
        <f t="shared" si="10"/>
        <v xml:space="preserve"> </v>
      </c>
      <c r="B93" s="38" t="str">
        <f t="shared" si="11"/>
        <v xml:space="preserve"> </v>
      </c>
      <c r="C93" s="4"/>
      <c r="D93" s="3"/>
      <c r="E93" s="5"/>
      <c r="F93" s="3"/>
      <c r="G93" s="3"/>
      <c r="H93" s="3"/>
      <c r="I93" s="41" t="str">
        <f t="shared" si="12"/>
        <v xml:space="preserve"> </v>
      </c>
      <c r="J93" s="46" t="str">
        <f t="shared" si="13"/>
        <v xml:space="preserve"> </v>
      </c>
      <c r="K93" s="47" t="str">
        <f t="shared" si="14"/>
        <v xml:space="preserve"> </v>
      </c>
    </row>
    <row r="94" spans="1:11" ht="20" customHeight="1" x14ac:dyDescent="0.35">
      <c r="A94" s="37" t="str">
        <f t="shared" si="10"/>
        <v xml:space="preserve"> </v>
      </c>
      <c r="B94" s="38" t="str">
        <f t="shared" si="11"/>
        <v xml:space="preserve"> </v>
      </c>
      <c r="C94" s="4"/>
      <c r="D94" s="3"/>
      <c r="E94" s="5"/>
      <c r="F94" s="3"/>
      <c r="G94" s="3"/>
      <c r="H94" s="3"/>
      <c r="I94" s="41" t="str">
        <f t="shared" si="12"/>
        <v xml:space="preserve"> </v>
      </c>
      <c r="J94" s="46" t="str">
        <f t="shared" si="13"/>
        <v xml:space="preserve"> </v>
      </c>
      <c r="K94" s="47" t="str">
        <f t="shared" si="14"/>
        <v xml:space="preserve"> </v>
      </c>
    </row>
    <row r="95" spans="1:11" ht="20" customHeight="1" x14ac:dyDescent="0.35">
      <c r="A95" s="37" t="str">
        <f t="shared" si="10"/>
        <v xml:space="preserve"> </v>
      </c>
      <c r="B95" s="38" t="str">
        <f t="shared" si="11"/>
        <v xml:space="preserve"> </v>
      </c>
      <c r="C95" s="4"/>
      <c r="D95" s="3"/>
      <c r="E95" s="5"/>
      <c r="F95" s="3"/>
      <c r="G95" s="3"/>
      <c r="H95" s="3"/>
      <c r="I95" s="41" t="str">
        <f t="shared" si="12"/>
        <v xml:space="preserve"> </v>
      </c>
      <c r="J95" s="46" t="str">
        <f t="shared" si="13"/>
        <v xml:space="preserve"> </v>
      </c>
      <c r="K95" s="47" t="str">
        <f t="shared" si="14"/>
        <v xml:space="preserve"> </v>
      </c>
    </row>
    <row r="96" spans="1:11" ht="20" customHeight="1" x14ac:dyDescent="0.35">
      <c r="A96" s="37" t="str">
        <f t="shared" si="10"/>
        <v xml:space="preserve"> </v>
      </c>
      <c r="B96" s="38" t="str">
        <f t="shared" si="11"/>
        <v xml:space="preserve"> </v>
      </c>
      <c r="C96" s="4"/>
      <c r="D96" s="3"/>
      <c r="E96" s="5"/>
      <c r="F96" s="3"/>
      <c r="G96" s="3"/>
      <c r="H96" s="3"/>
      <c r="I96" s="41" t="str">
        <f t="shared" si="12"/>
        <v xml:space="preserve"> </v>
      </c>
      <c r="J96" s="46" t="str">
        <f t="shared" si="13"/>
        <v xml:space="preserve"> </v>
      </c>
      <c r="K96" s="47" t="str">
        <f t="shared" si="14"/>
        <v xml:space="preserve"> </v>
      </c>
    </row>
    <row r="97" spans="1:11" ht="20" customHeight="1" x14ac:dyDescent="0.35">
      <c r="A97" s="37" t="str">
        <f t="shared" si="10"/>
        <v xml:space="preserve"> </v>
      </c>
      <c r="B97" s="38" t="str">
        <f t="shared" si="11"/>
        <v xml:space="preserve"> </v>
      </c>
      <c r="C97" s="4"/>
      <c r="D97" s="3"/>
      <c r="E97" s="5"/>
      <c r="F97" s="3"/>
      <c r="G97" s="3"/>
      <c r="H97" s="3"/>
      <c r="I97" s="41" t="str">
        <f t="shared" si="12"/>
        <v xml:space="preserve"> </v>
      </c>
      <c r="J97" s="46" t="str">
        <f t="shared" si="13"/>
        <v xml:space="preserve"> </v>
      </c>
      <c r="K97" s="47" t="str">
        <f t="shared" si="14"/>
        <v xml:space="preserve"> </v>
      </c>
    </row>
    <row r="98" spans="1:11" ht="20" customHeight="1" x14ac:dyDescent="0.35">
      <c r="A98" s="37" t="str">
        <f t="shared" si="10"/>
        <v xml:space="preserve"> </v>
      </c>
      <c r="B98" s="38" t="str">
        <f t="shared" si="11"/>
        <v xml:space="preserve"> </v>
      </c>
      <c r="C98" s="4"/>
      <c r="D98" s="3"/>
      <c r="E98" s="5"/>
      <c r="F98" s="3"/>
      <c r="G98" s="3"/>
      <c r="H98" s="3"/>
      <c r="I98" s="41" t="str">
        <f t="shared" si="12"/>
        <v xml:space="preserve"> </v>
      </c>
      <c r="J98" s="46" t="str">
        <f t="shared" si="13"/>
        <v xml:space="preserve"> </v>
      </c>
      <c r="K98" s="47" t="str">
        <f t="shared" si="14"/>
        <v xml:space="preserve"> </v>
      </c>
    </row>
    <row r="99" spans="1:11" ht="20" customHeight="1" x14ac:dyDescent="0.35">
      <c r="A99" s="37" t="str">
        <f t="shared" si="10"/>
        <v xml:space="preserve"> </v>
      </c>
      <c r="B99" s="38" t="str">
        <f t="shared" si="11"/>
        <v xml:space="preserve"> </v>
      </c>
      <c r="C99" s="4"/>
      <c r="D99" s="3"/>
      <c r="E99" s="5"/>
      <c r="F99" s="3"/>
      <c r="G99" s="3"/>
      <c r="H99" s="3"/>
      <c r="I99" s="41" t="str">
        <f t="shared" si="12"/>
        <v xml:space="preserve"> </v>
      </c>
      <c r="J99" s="46" t="str">
        <f t="shared" si="13"/>
        <v xml:space="preserve"> </v>
      </c>
      <c r="K99" s="47" t="str">
        <f t="shared" si="14"/>
        <v xml:space="preserve"> </v>
      </c>
    </row>
    <row r="100" spans="1:11" ht="20" customHeight="1" x14ac:dyDescent="0.35">
      <c r="A100" s="37" t="str">
        <f t="shared" si="10"/>
        <v xml:space="preserve"> </v>
      </c>
      <c r="B100" s="38" t="str">
        <f t="shared" si="11"/>
        <v xml:space="preserve"> </v>
      </c>
      <c r="C100" s="4"/>
      <c r="D100" s="3"/>
      <c r="E100" s="5"/>
      <c r="F100" s="3"/>
      <c r="G100" s="3"/>
      <c r="H100" s="3"/>
      <c r="I100" s="41" t="str">
        <f t="shared" si="12"/>
        <v xml:space="preserve"> </v>
      </c>
      <c r="J100" s="46" t="str">
        <f t="shared" si="13"/>
        <v xml:space="preserve"> </v>
      </c>
      <c r="K100" s="47" t="str">
        <f t="shared" si="14"/>
        <v xml:space="preserve"> </v>
      </c>
    </row>
    <row r="101" spans="1:11" ht="20" customHeight="1" x14ac:dyDescent="0.35">
      <c r="A101" s="37" t="str">
        <f t="shared" si="10"/>
        <v xml:space="preserve"> </v>
      </c>
      <c r="B101" s="38" t="str">
        <f t="shared" si="11"/>
        <v xml:space="preserve"> </v>
      </c>
      <c r="C101" s="4"/>
      <c r="D101" s="3"/>
      <c r="E101" s="5"/>
      <c r="F101" s="3"/>
      <c r="G101" s="3"/>
      <c r="H101" s="3"/>
      <c r="I101" s="41" t="str">
        <f t="shared" si="12"/>
        <v xml:space="preserve"> </v>
      </c>
      <c r="J101" s="46" t="str">
        <f t="shared" si="13"/>
        <v xml:space="preserve"> </v>
      </c>
      <c r="K101" s="47" t="str">
        <f t="shared" si="14"/>
        <v xml:space="preserve"> </v>
      </c>
    </row>
    <row r="102" spans="1:11" ht="20" customHeight="1" x14ac:dyDescent="0.35">
      <c r="A102" s="37" t="str">
        <f t="shared" si="10"/>
        <v xml:space="preserve"> </v>
      </c>
      <c r="B102" s="38" t="str">
        <f t="shared" si="11"/>
        <v xml:space="preserve"> </v>
      </c>
      <c r="C102" s="4"/>
      <c r="D102" s="3"/>
      <c r="E102" s="5"/>
      <c r="F102" s="3"/>
      <c r="G102" s="3"/>
      <c r="H102" s="3"/>
      <c r="I102" s="41" t="str">
        <f t="shared" si="12"/>
        <v xml:space="preserve"> </v>
      </c>
      <c r="J102" s="46" t="str">
        <f t="shared" si="13"/>
        <v xml:space="preserve"> </v>
      </c>
      <c r="K102" s="47" t="str">
        <f t="shared" si="14"/>
        <v xml:space="preserve"> </v>
      </c>
    </row>
    <row r="103" spans="1:11" ht="20" customHeight="1" x14ac:dyDescent="0.35">
      <c r="A103" s="37" t="str">
        <f t="shared" si="10"/>
        <v xml:space="preserve"> </v>
      </c>
      <c r="B103" s="38" t="str">
        <f t="shared" si="11"/>
        <v xml:space="preserve"> </v>
      </c>
      <c r="C103" s="4"/>
      <c r="D103" s="3"/>
      <c r="E103" s="5"/>
      <c r="F103" s="3"/>
      <c r="G103" s="3"/>
      <c r="H103" s="3"/>
      <c r="I103" s="41" t="str">
        <f t="shared" si="12"/>
        <v xml:space="preserve"> </v>
      </c>
      <c r="J103" s="46" t="str">
        <f t="shared" si="13"/>
        <v xml:space="preserve"> </v>
      </c>
      <c r="K103" s="47" t="str">
        <f t="shared" si="14"/>
        <v xml:space="preserve"> </v>
      </c>
    </row>
    <row r="104" spans="1:11" ht="20" customHeight="1" x14ac:dyDescent="0.35">
      <c r="A104" s="37" t="str">
        <f t="shared" si="10"/>
        <v xml:space="preserve"> </v>
      </c>
      <c r="B104" s="38" t="str">
        <f t="shared" si="11"/>
        <v xml:space="preserve"> </v>
      </c>
      <c r="C104" s="4"/>
      <c r="D104" s="3"/>
      <c r="E104" s="5"/>
      <c r="F104" s="3"/>
      <c r="G104" s="3"/>
      <c r="H104" s="3"/>
      <c r="I104" s="41" t="str">
        <f t="shared" si="12"/>
        <v xml:space="preserve"> </v>
      </c>
      <c r="J104" s="46" t="str">
        <f t="shared" si="13"/>
        <v xml:space="preserve"> </v>
      </c>
      <c r="K104" s="47" t="str">
        <f t="shared" si="14"/>
        <v xml:space="preserve"> </v>
      </c>
    </row>
    <row r="105" spans="1:11" ht="20" customHeight="1" x14ac:dyDescent="0.35">
      <c r="A105" s="37" t="str">
        <f t="shared" si="10"/>
        <v xml:space="preserve"> </v>
      </c>
      <c r="B105" s="38" t="str">
        <f t="shared" si="11"/>
        <v xml:space="preserve"> </v>
      </c>
      <c r="C105" s="4"/>
      <c r="D105" s="3"/>
      <c r="E105" s="5"/>
      <c r="F105" s="3"/>
      <c r="G105" s="3"/>
      <c r="H105" s="3"/>
      <c r="I105" s="41" t="str">
        <f t="shared" si="12"/>
        <v xml:space="preserve"> </v>
      </c>
      <c r="J105" s="46" t="str">
        <f t="shared" si="13"/>
        <v xml:space="preserve"> </v>
      </c>
      <c r="K105" s="47" t="str">
        <f t="shared" si="14"/>
        <v xml:space="preserve"> </v>
      </c>
    </row>
    <row r="106" spans="1:11" ht="20" customHeight="1" x14ac:dyDescent="0.35">
      <c r="A106" s="37" t="str">
        <f t="shared" si="10"/>
        <v xml:space="preserve"> </v>
      </c>
      <c r="B106" s="38" t="str">
        <f t="shared" si="11"/>
        <v xml:space="preserve"> </v>
      </c>
      <c r="C106" s="4"/>
      <c r="D106" s="3"/>
      <c r="E106" s="5"/>
      <c r="F106" s="3"/>
      <c r="G106" s="3"/>
      <c r="H106" s="3"/>
      <c r="I106" s="41" t="str">
        <f t="shared" si="12"/>
        <v xml:space="preserve"> </v>
      </c>
      <c r="J106" s="46" t="str">
        <f t="shared" si="13"/>
        <v xml:space="preserve"> </v>
      </c>
      <c r="K106" s="47" t="str">
        <f t="shared" si="14"/>
        <v xml:space="preserve"> </v>
      </c>
    </row>
    <row r="107" spans="1:11" ht="20" customHeight="1" x14ac:dyDescent="0.35">
      <c r="A107" s="37" t="str">
        <f t="shared" si="10"/>
        <v xml:space="preserve"> </v>
      </c>
      <c r="B107" s="38" t="str">
        <f t="shared" si="11"/>
        <v xml:space="preserve"> </v>
      </c>
      <c r="C107" s="4"/>
      <c r="D107" s="3"/>
      <c r="E107" s="5"/>
      <c r="F107" s="3"/>
      <c r="G107" s="3"/>
      <c r="H107" s="3"/>
      <c r="I107" s="41" t="str">
        <f t="shared" si="12"/>
        <v xml:space="preserve"> </v>
      </c>
      <c r="J107" s="46" t="str">
        <f t="shared" si="13"/>
        <v xml:space="preserve"> </v>
      </c>
      <c r="K107" s="47" t="str">
        <f t="shared" si="14"/>
        <v xml:space="preserve"> </v>
      </c>
    </row>
    <row r="108" spans="1:11" ht="20" customHeight="1" x14ac:dyDescent="0.35">
      <c r="A108" s="37" t="str">
        <f t="shared" si="10"/>
        <v xml:space="preserve"> </v>
      </c>
      <c r="B108" s="38" t="str">
        <f t="shared" si="11"/>
        <v xml:space="preserve"> </v>
      </c>
      <c r="C108" s="4"/>
      <c r="D108" s="3"/>
      <c r="E108" s="5"/>
      <c r="F108" s="3"/>
      <c r="G108" s="3"/>
      <c r="H108" s="3"/>
      <c r="I108" s="41" t="str">
        <f t="shared" si="12"/>
        <v xml:space="preserve"> </v>
      </c>
      <c r="J108" s="46" t="str">
        <f t="shared" si="13"/>
        <v xml:space="preserve"> </v>
      </c>
      <c r="K108" s="47" t="str">
        <f t="shared" si="14"/>
        <v xml:space="preserve"> </v>
      </c>
    </row>
    <row r="109" spans="1:11" ht="20" customHeight="1" x14ac:dyDescent="0.35">
      <c r="A109" s="37" t="str">
        <f t="shared" si="10"/>
        <v xml:space="preserve"> </v>
      </c>
      <c r="B109" s="38" t="str">
        <f t="shared" si="11"/>
        <v xml:space="preserve"> </v>
      </c>
      <c r="C109" s="4"/>
      <c r="D109" s="3"/>
      <c r="E109" s="5"/>
      <c r="F109" s="3"/>
      <c r="G109" s="3"/>
      <c r="H109" s="3"/>
      <c r="I109" s="41" t="str">
        <f t="shared" si="12"/>
        <v xml:space="preserve"> </v>
      </c>
      <c r="J109" s="46" t="str">
        <f t="shared" si="13"/>
        <v xml:space="preserve"> </v>
      </c>
      <c r="K109" s="47" t="str">
        <f t="shared" si="14"/>
        <v xml:space="preserve"> </v>
      </c>
    </row>
    <row r="110" spans="1:11" ht="20" customHeight="1" x14ac:dyDescent="0.35">
      <c r="A110" s="37" t="str">
        <f t="shared" si="10"/>
        <v xml:space="preserve"> </v>
      </c>
      <c r="B110" s="38" t="str">
        <f t="shared" si="11"/>
        <v xml:space="preserve"> </v>
      </c>
      <c r="C110" s="4"/>
      <c r="D110" s="3"/>
      <c r="E110" s="5"/>
      <c r="F110" s="3"/>
      <c r="G110" s="3"/>
      <c r="H110" s="3"/>
      <c r="I110" s="41" t="str">
        <f t="shared" si="12"/>
        <v xml:space="preserve"> </v>
      </c>
      <c r="J110" s="46" t="str">
        <f t="shared" si="13"/>
        <v xml:space="preserve"> </v>
      </c>
      <c r="K110" s="47" t="str">
        <f t="shared" si="14"/>
        <v xml:space="preserve"> </v>
      </c>
    </row>
    <row r="111" spans="1:11" ht="20" customHeight="1" x14ac:dyDescent="0.35">
      <c r="A111" s="37" t="str">
        <f t="shared" si="10"/>
        <v xml:space="preserve"> </v>
      </c>
      <c r="B111" s="38" t="str">
        <f t="shared" si="11"/>
        <v xml:space="preserve"> </v>
      </c>
      <c r="C111" s="4"/>
      <c r="D111" s="3"/>
      <c r="E111" s="5"/>
      <c r="F111" s="3"/>
      <c r="G111" s="3"/>
      <c r="H111" s="3"/>
      <c r="I111" s="41" t="str">
        <f t="shared" si="12"/>
        <v xml:space="preserve"> </v>
      </c>
      <c r="J111" s="46" t="str">
        <f t="shared" si="13"/>
        <v xml:space="preserve"> </v>
      </c>
      <c r="K111" s="47" t="str">
        <f t="shared" si="14"/>
        <v xml:space="preserve"> </v>
      </c>
    </row>
    <row r="112" spans="1:11" ht="20" customHeight="1" x14ac:dyDescent="0.35">
      <c r="A112" s="37" t="str">
        <f t="shared" si="10"/>
        <v xml:space="preserve"> </v>
      </c>
      <c r="B112" s="38" t="str">
        <f t="shared" si="11"/>
        <v xml:space="preserve"> </v>
      </c>
      <c r="C112" s="4"/>
      <c r="D112" s="3"/>
      <c r="E112" s="5"/>
      <c r="F112" s="3"/>
      <c r="G112" s="3"/>
      <c r="H112" s="3"/>
      <c r="I112" s="41" t="str">
        <f t="shared" si="12"/>
        <v xml:space="preserve"> </v>
      </c>
      <c r="J112" s="46" t="str">
        <f t="shared" si="13"/>
        <v xml:space="preserve"> </v>
      </c>
      <c r="K112" s="47" t="str">
        <f t="shared" si="14"/>
        <v xml:space="preserve"> </v>
      </c>
    </row>
    <row r="113" spans="1:11" ht="20" customHeight="1" x14ac:dyDescent="0.35">
      <c r="A113" s="37" t="str">
        <f t="shared" si="10"/>
        <v xml:space="preserve"> </v>
      </c>
      <c r="B113" s="38" t="str">
        <f t="shared" si="11"/>
        <v xml:space="preserve"> </v>
      </c>
      <c r="C113" s="4"/>
      <c r="D113" s="3"/>
      <c r="E113" s="5"/>
      <c r="F113" s="3"/>
      <c r="G113" s="3"/>
      <c r="H113" s="3"/>
      <c r="I113" s="41" t="str">
        <f t="shared" si="12"/>
        <v xml:space="preserve"> </v>
      </c>
      <c r="J113" s="46" t="str">
        <f t="shared" si="13"/>
        <v xml:space="preserve"> </v>
      </c>
      <c r="K113" s="47" t="str">
        <f t="shared" si="14"/>
        <v xml:space="preserve"> </v>
      </c>
    </row>
    <row r="114" spans="1:11" ht="20" customHeight="1" x14ac:dyDescent="0.35">
      <c r="A114" s="37" t="str">
        <f t="shared" si="10"/>
        <v xml:space="preserve"> </v>
      </c>
      <c r="B114" s="38" t="str">
        <f t="shared" si="11"/>
        <v xml:space="preserve"> </v>
      </c>
      <c r="C114" s="4"/>
      <c r="D114" s="3"/>
      <c r="E114" s="5"/>
      <c r="F114" s="3"/>
      <c r="G114" s="3"/>
      <c r="H114" s="3"/>
      <c r="I114" s="41" t="str">
        <f t="shared" si="12"/>
        <v xml:space="preserve"> </v>
      </c>
      <c r="J114" s="46" t="str">
        <f t="shared" si="13"/>
        <v xml:space="preserve"> </v>
      </c>
      <c r="K114" s="47" t="str">
        <f t="shared" si="14"/>
        <v xml:space="preserve"> </v>
      </c>
    </row>
    <row r="115" spans="1:11" ht="20" customHeight="1" x14ac:dyDescent="0.35">
      <c r="A115" s="37" t="str">
        <f t="shared" si="10"/>
        <v xml:space="preserve"> </v>
      </c>
      <c r="B115" s="38" t="str">
        <f t="shared" si="11"/>
        <v xml:space="preserve"> </v>
      </c>
      <c r="C115" s="4"/>
      <c r="D115" s="3"/>
      <c r="E115" s="5"/>
      <c r="F115" s="3"/>
      <c r="G115" s="3"/>
      <c r="H115" s="3"/>
      <c r="I115" s="41" t="str">
        <f t="shared" si="12"/>
        <v xml:space="preserve"> </v>
      </c>
      <c r="J115" s="46" t="str">
        <f t="shared" si="13"/>
        <v xml:space="preserve"> </v>
      </c>
      <c r="K115" s="47" t="str">
        <f t="shared" si="14"/>
        <v xml:space="preserve"> </v>
      </c>
    </row>
    <row r="116" spans="1:11" ht="20" customHeight="1" x14ac:dyDescent="0.35">
      <c r="A116" s="37" t="str">
        <f t="shared" si="10"/>
        <v xml:space="preserve"> </v>
      </c>
      <c r="B116" s="38" t="str">
        <f t="shared" si="11"/>
        <v xml:space="preserve"> </v>
      </c>
      <c r="C116" s="4"/>
      <c r="D116" s="3"/>
      <c r="E116" s="5"/>
      <c r="F116" s="3"/>
      <c r="G116" s="3"/>
      <c r="H116" s="3"/>
      <c r="I116" s="41" t="str">
        <f t="shared" si="12"/>
        <v xml:space="preserve"> </v>
      </c>
      <c r="J116" s="46" t="str">
        <f t="shared" si="13"/>
        <v xml:space="preserve"> </v>
      </c>
      <c r="K116" s="47" t="str">
        <f t="shared" si="14"/>
        <v xml:space="preserve"> </v>
      </c>
    </row>
    <row r="117" spans="1:11" ht="20.5" customHeight="1" thickBot="1" x14ac:dyDescent="0.4">
      <c r="A117" s="39" t="str">
        <f t="shared" si="10"/>
        <v xml:space="preserve"> </v>
      </c>
      <c r="B117" s="40" t="str">
        <f t="shared" si="11"/>
        <v xml:space="preserve"> </v>
      </c>
      <c r="C117" s="6"/>
      <c r="D117" s="7"/>
      <c r="E117" s="8"/>
      <c r="F117" s="7"/>
      <c r="G117" s="7"/>
      <c r="H117" s="7"/>
      <c r="I117" s="42" t="str">
        <f t="shared" si="12"/>
        <v xml:space="preserve"> </v>
      </c>
      <c r="J117" s="48" t="str">
        <f t="shared" si="13"/>
        <v xml:space="preserve"> </v>
      </c>
      <c r="K117" s="49" t="str">
        <f t="shared" si="14"/>
        <v xml:space="preserve"> </v>
      </c>
    </row>
    <row r="118" spans="1:11" ht="15" customHeight="1" thickTop="1" x14ac:dyDescent="0.35"/>
    <row r="120" spans="1:11" x14ac:dyDescent="0.35">
      <c r="A120" s="33"/>
      <c r="B120" s="33"/>
      <c r="C120" s="33"/>
      <c r="D120" s="33"/>
      <c r="K120" s="34" t="str">
        <f>IF(ISERROR(A1/A2),"",A1/A2)</f>
        <v/>
      </c>
    </row>
    <row r="121" spans="1:11" x14ac:dyDescent="0.35">
      <c r="A121" s="33"/>
      <c r="B121" s="33"/>
      <c r="C121" s="33"/>
      <c r="D121" s="33"/>
      <c r="E121" s="33"/>
      <c r="K121" s="35"/>
    </row>
    <row r="122" spans="1:11" x14ac:dyDescent="0.35">
      <c r="A122" s="33"/>
      <c r="B122" s="33"/>
      <c r="C122" s="33"/>
      <c r="D122" s="33"/>
      <c r="K122" s="36"/>
    </row>
    <row r="123" spans="1:11" x14ac:dyDescent="0.35">
      <c r="A123" s="33"/>
      <c r="B123" s="33"/>
      <c r="C123" s="33"/>
      <c r="D123" s="33"/>
      <c r="K123" s="36"/>
    </row>
    <row r="124" spans="1:11" x14ac:dyDescent="0.35">
      <c r="A124" s="33"/>
      <c r="B124" s="33"/>
      <c r="C124" s="33"/>
      <c r="D124" s="33"/>
      <c r="K124" s="36"/>
    </row>
    <row r="125" spans="1:11" x14ac:dyDescent="0.35">
      <c r="A125" s="33"/>
      <c r="B125" s="33"/>
      <c r="C125" s="33"/>
      <c r="D125" s="33"/>
      <c r="K125" s="36"/>
    </row>
    <row r="126" spans="1:11" x14ac:dyDescent="0.35">
      <c r="A126" s="33"/>
      <c r="B126" s="33"/>
      <c r="C126" s="33"/>
      <c r="D126" s="33"/>
      <c r="K126" s="36"/>
    </row>
    <row r="127" spans="1:11" x14ac:dyDescent="0.35">
      <c r="A127" s="33"/>
      <c r="B127" s="33"/>
      <c r="C127" s="33"/>
      <c r="D127" s="33"/>
      <c r="K127" s="36"/>
    </row>
    <row r="128" spans="1:11" x14ac:dyDescent="0.35">
      <c r="A128" s="33"/>
      <c r="B128" s="33"/>
      <c r="C128" s="33"/>
      <c r="D128" s="33"/>
    </row>
    <row r="129" spans="1:4" x14ac:dyDescent="0.35">
      <c r="A129" s="33"/>
      <c r="B129" s="33"/>
      <c r="C129" s="33"/>
      <c r="D129" s="33"/>
    </row>
  </sheetData>
  <mergeCells count="10">
    <mergeCell ref="A16:K16"/>
    <mergeCell ref="A10:K10"/>
    <mergeCell ref="A7:G8"/>
    <mergeCell ref="E3:J3"/>
    <mergeCell ref="E1:J1"/>
    <mergeCell ref="A4:K4"/>
    <mergeCell ref="A1:D3"/>
    <mergeCell ref="A9:G9"/>
    <mergeCell ref="K1:K3"/>
    <mergeCell ref="E2:J2"/>
  </mergeCells>
  <dataValidations xWindow="571" yWindow="743" count="12">
    <dataValidation allowBlank="1" showInputMessage="1" showErrorMessage="1" prompt="Naam coach_x000a_Opgelet! Maximum 4 coaches" sqref="G15:K15" xr:uid="{00000000-0002-0000-0000-000000000000}"/>
    <dataValidation type="list" showInputMessage="1" showErrorMessage="1" error="geleive een van de keuzes te nemen." prompt="M = Man_x000a_F = vrouw" sqref="F18:F19 F21:F117" xr:uid="{00000000-0002-0000-0000-000001000000}">
      <formula1>$N$4:$N$5</formula1>
    </dataValidation>
    <dataValidation type="list" showInputMessage="1" showErrorMessage="1" error="gelieve een van de keuzes te nemen" prompt="Opgelet! 2 keuzemogelijkheden: kata - kumite" sqref="I18:I117" xr:uid="{00000000-0002-0000-0000-000002000000}">
      <formula1>$O$4:$O$5</formula1>
    </dataValidation>
    <dataValidation type="list" allowBlank="1" showInputMessage="1" showErrorMessage="1" error="Geleieve 1 van de keuzese te nemen." sqref="C6" xr:uid="{00000000-0002-0000-0000-000003000000}">
      <formula1>$P$4:$P$7</formula1>
    </dataValidation>
    <dataValidation type="whole" allowBlank="1" showInputMessage="1" showErrorMessage="1" error="controleer het nummer" sqref="A6" xr:uid="{00000000-0002-0000-0000-000004000000}">
      <formula1>0</formula1>
      <formula2>6000</formula2>
    </dataValidation>
    <dataValidation type="date" allowBlank="1" showInputMessage="1" showErrorMessage="1" error="De kamper is te jong. Of de geboortedatum is niet correct. " prompt="dd/mm/jjjj" sqref="E18:E117" xr:uid="{00000000-0002-0000-0000-000005000000}">
      <formula1>1</formula1>
      <formula2>42521</formula2>
    </dataValidation>
    <dataValidation type="date" allowBlank="1" showInputMessage="1" showErrorMessage="1" error="Hij/zij moet 18 jaar oud zijn en minstens 1ste Kyu zijn. _x000a_" sqref="I13:I15" xr:uid="{00000000-0002-0000-0000-000006000000}">
      <formula1>32874</formula1>
      <formula2>39122</formula2>
    </dataValidation>
    <dataValidation type="date" allowBlank="1" showInputMessage="1" showErrorMessage="1" error="De coach is te jong (moet 18 jaar oud zijn en minstens 1ste Kyu zijn) of de geboortedatum is niet correct. _x000a_" prompt="dd/mm/jjjj_x000a_" sqref="E12:E15" xr:uid="{00000000-0002-0000-0000-000007000000}">
      <formula1>1</formula1>
      <formula2>39599</formula2>
    </dataValidation>
    <dataValidation type="whole" operator="greaterThan" showInputMessage="1" showErrorMessage="1" error="controleer het nummer! _x000a_" sqref="C12:C15" xr:uid="{00000000-0002-0000-0000-000008000000}">
      <formula1>0</formula1>
    </dataValidation>
    <dataValidation type="whole" operator="greaterThan" allowBlank="1" showInputMessage="1" showErrorMessage="1" error="contoleer het nummer." sqref="C18:C117" xr:uid="{00000000-0002-0000-0000-000009000000}">
      <formula1>0</formula1>
    </dataValidation>
    <dataValidation type="list" allowBlank="1" showInputMessage="1" showErrorMessage="1" error="gelieve een van de keuzes te te gebruiken." sqref="G18:H117" xr:uid="{00000000-0002-0000-0000-00000A000000}">
      <formula1>$O$6:$O$7</formula1>
    </dataValidation>
    <dataValidation type="list" showInputMessage="1" showErrorMessage="1" error="geleive een van de keuzes te nemen." prompt="M = Man_x000a_V = Vrouw" sqref="F20" xr:uid="{00000000-0002-0000-0000-00000B000000}">
      <formula1>$N$4:$N$5</formula1>
    </dataValidation>
  </dataValidations>
  <hyperlinks>
    <hyperlink ref="K1" r:id="rId1" display="mailto:team@karatevlaanderen.be" xr:uid="{00000000-0004-0000-0000-000000000000}"/>
  </hyperlink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f1884-0c33-46dc-9bcb-ad7aa6e2d8bd">
      <Terms xmlns="http://schemas.microsoft.com/office/infopath/2007/PartnerControls"/>
    </lcf76f155ced4ddcb4097134ff3c332f>
    <TaxCatchAll xmlns="160374da-cb70-4d8d-9b51-1b60b6815b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D047622749E14F91B9701B9E27F03A" ma:contentTypeVersion="13" ma:contentTypeDescription="Een nieuw document maken." ma:contentTypeScope="" ma:versionID="17045d3d71ad029835bc1f7a33dea33b">
  <xsd:schema xmlns:xsd="http://www.w3.org/2001/XMLSchema" xmlns:xs="http://www.w3.org/2001/XMLSchema" xmlns:p="http://schemas.microsoft.com/office/2006/metadata/properties" xmlns:ns2="6ebf1884-0c33-46dc-9bcb-ad7aa6e2d8bd" xmlns:ns3="160374da-cb70-4d8d-9b51-1b60b6815b1c" targetNamespace="http://schemas.microsoft.com/office/2006/metadata/properties" ma:root="true" ma:fieldsID="827fb84dadd6a5e946184d5733903cc3" ns2:_="" ns3:_="">
    <xsd:import namespace="6ebf1884-0c33-46dc-9bcb-ad7aa6e2d8bd"/>
    <xsd:import namespace="160374da-cb70-4d8d-9b51-1b60b6815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f1884-0c33-46dc-9bcb-ad7aa6e2d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7af12dfe-745f-4e27-b6c4-2e401eb8a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374da-cb70-4d8d-9b51-1b60b6815b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d25510-c09a-4988-a1e0-27ac04e662b0}" ma:internalName="TaxCatchAll" ma:showField="CatchAllData" ma:web="160374da-cb70-4d8d-9b51-1b60b6815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97DD64-2D53-4A74-B2AE-5CA32FC7E012}">
  <ds:schemaRefs>
    <ds:schemaRef ds:uri="http://schemas.microsoft.com/office/2006/metadata/properties"/>
    <ds:schemaRef ds:uri="http://schemas.microsoft.com/office/infopath/2007/PartnerControls"/>
    <ds:schemaRef ds:uri="6ebf1884-0c33-46dc-9bcb-ad7aa6e2d8bd"/>
    <ds:schemaRef ds:uri="160374da-cb70-4d8d-9b51-1b60b6815b1c"/>
  </ds:schemaRefs>
</ds:datastoreItem>
</file>

<file path=customXml/itemProps2.xml><?xml version="1.0" encoding="utf-8"?>
<ds:datastoreItem xmlns:ds="http://schemas.openxmlformats.org/officeDocument/2006/customXml" ds:itemID="{B7A6DC06-1541-4A39-8CF9-BF6A648031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389DF7-A7ED-4A9C-8FF3-96985729D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f1884-0c33-46dc-9bcb-ad7aa6e2d8bd"/>
    <ds:schemaRef ds:uri="160374da-cb70-4d8d-9b51-1b60b6815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Boekhouding</dc:creator>
  <cp:lastModifiedBy>Lieven Blindeman</cp:lastModifiedBy>
  <dcterms:created xsi:type="dcterms:W3CDTF">2024-01-07T09:09:41Z</dcterms:created>
  <dcterms:modified xsi:type="dcterms:W3CDTF">2026-04-03T07:28:38Z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0x010100F6D047622749E14F91B9701B9E27F03A</vt:lpwstr>
  </property>
  <property fmtid="{D5CDD505-2E9C-101B-9397-08002B2CF9AE}" pid="3" name="MediaServiceImageTags">
    <vt:lpwstr/>
  </property>
</Properties>
</file>